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720" yWindow="405" windowWidth="24240" windowHeight="12300"/>
  </bookViews>
  <sheets>
    <sheet name="19квРасш" sheetId="1" r:id="rId1"/>
  </sheets>
  <definedNames>
    <definedName name="_xlnm._FilterDatabase" localSheetId="0" hidden="1">'19квРасш'!$A$17:$U$26</definedName>
    <definedName name="Z_500C2F4F_1743_499A_A051_20565DBF52B2_.wvu.PrintArea" localSheetId="0" hidden="1">'19квРасш'!$A$1:$M$26</definedName>
    <definedName name="_xlnm.Print_Area" localSheetId="0">'19квРасш'!$A$1:$M$30</definedName>
  </definedNames>
  <calcPr calcId="125725"/>
</workbook>
</file>

<file path=xl/calcChain.xml><?xml version="1.0" encoding="utf-8"?>
<calcChain xmlns="http://schemas.openxmlformats.org/spreadsheetml/2006/main">
  <c r="E20" i="1"/>
  <c r="F20"/>
  <c r="G20"/>
  <c r="H20"/>
  <c r="I20"/>
  <c r="J20"/>
  <c r="K20"/>
  <c r="L20"/>
  <c r="M20"/>
  <c r="D20"/>
  <c r="M24"/>
  <c r="L24"/>
  <c r="K24"/>
  <c r="J24"/>
  <c r="I24"/>
  <c r="H24"/>
  <c r="G24"/>
  <c r="F24"/>
</calcChain>
</file>

<file path=xl/comments1.xml><?xml version="1.0" encoding="utf-8"?>
<comments xmlns="http://schemas.openxmlformats.org/spreadsheetml/2006/main">
  <authors>
    <author>UstinovaEP</author>
  </authors>
  <commentList>
    <comment ref="L15" authorId="0">
      <text>
        <r>
          <rPr>
            <b/>
            <sz val="9"/>
            <color indexed="81"/>
            <rFont val="Tahoma"/>
            <family val="2"/>
            <charset val="204"/>
          </rPr>
          <t>UstinovaEP:</t>
        </r>
        <r>
          <rPr>
            <sz val="9"/>
            <color indexed="81"/>
            <rFont val="Tahoma"/>
            <family val="2"/>
            <charset val="204"/>
          </rPr>
          <t xml:space="preserve">
По проектам, </t>
        </r>
        <r>
          <rPr>
            <b/>
            <u/>
            <sz val="9"/>
            <color indexed="81"/>
            <rFont val="Tahoma"/>
            <family val="2"/>
            <charset val="204"/>
          </rPr>
          <t>оказывающим влияние</t>
        </r>
        <r>
          <rPr>
            <sz val="9"/>
            <color indexed="81"/>
            <rFont val="Tahoma"/>
            <family val="2"/>
            <charset val="204"/>
          </rPr>
          <t xml:space="preserve"> на снижение потреь:
1. ст.12 и ст.13 = 0 для мероприятия со сроком реализации после 2018 г.
2. ст.12 и ст.13 заполняются в соответствии с результатами расчета</t>
        </r>
      </text>
    </comment>
  </commentList>
</comments>
</file>

<file path=xl/sharedStrings.xml><?xml version="1.0" encoding="utf-8"?>
<sst xmlns="http://schemas.openxmlformats.org/spreadsheetml/2006/main" count="178" uniqueCount="56">
  <si>
    <t>к приказу Минэнерго России</t>
  </si>
  <si>
    <t>от « 25 » апреля 2018 г. № 320</t>
  </si>
  <si>
    <t xml:space="preserve">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</si>
  <si>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</si>
  <si>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</si>
  <si>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</si>
  <si>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</si>
  <si>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центра питания</t>
  </si>
  <si>
    <t>Место расположения центра питания:
субъект Российской Федерации, район, ближайший населенный пункт</t>
  </si>
  <si>
    <t>Установленная мощность центра питания, МВА</t>
  </si>
  <si>
    <t>Фактический резерв мощности для присоединения потребителей, кВт</t>
  </si>
  <si>
    <t>Фактическое расширение пропускной способности, кВт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</si>
  <si>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</si>
  <si>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>факт на конец отчетного периода</t>
  </si>
  <si>
    <t>Г</t>
  </si>
  <si>
    <t>нд</t>
  </si>
  <si>
    <t>1</t>
  </si>
  <si>
    <t>1.2</t>
  </si>
  <si>
    <t>Реконструкция, модернизация, техническое перевооружение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</si>
  <si>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</si>
  <si>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</si>
  <si>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</si>
  <si>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</si>
  <si>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Томская область</t>
  </si>
  <si>
    <t xml:space="preserve">Форма 8.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 35 кВ и выше </t>
  </si>
  <si>
    <t>Приложение  № 8</t>
  </si>
  <si>
    <r>
      <t>Отчет о реализации инвестиционной программы</t>
    </r>
    <r>
      <rPr>
        <u/>
        <sz val="14"/>
        <rFont val="Times New Roman"/>
        <family val="1"/>
        <charset val="204"/>
      </rPr>
      <t xml:space="preserve">  Западно-Сибирской дирекции по энергообеспечению - структурного подразделения Трансэнерго - филиала ОАО "РЖД" на 2020-2024 годы </t>
    </r>
  </si>
  <si>
    <t>1.2.2.2.1</t>
  </si>
  <si>
    <t>Техническое перевооружение воздушной линии 0,4 кВ ст. Копылово</t>
  </si>
  <si>
    <t>J_ЗСИБНТЭ-ТО1</t>
  </si>
  <si>
    <t>1.2.2.2.2</t>
  </si>
  <si>
    <t xml:space="preserve">Техническое перевооружение воздушной линии 0,4 кВ  от КТП-47/3, 47/73  ст.Межениновка </t>
  </si>
  <si>
    <t>J_ЗСИБНТЭ-ТО2</t>
  </si>
  <si>
    <t>1.2.2.2.3</t>
  </si>
  <si>
    <t>Техническое перевооружение воздушной линии 0,4 кВ   от КТПНС-93 ст. Томск-Северный</t>
  </si>
  <si>
    <t>J_ЗСИБНТЭ-ТО3</t>
  </si>
  <si>
    <t>1.2.2.2.4</t>
  </si>
  <si>
    <t>Техническое перевооружение воздушной линии 0,4 кВ от КТП-60 ст. Богашево, КТП-61</t>
  </si>
  <si>
    <t>J_ЗСИБНТЭ-ТО4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</si>
  <si>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</si>
  <si>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</si>
  <si>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</si>
  <si>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</si>
  <si>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1.2.1.2.1.</t>
  </si>
  <si>
    <t>Модернизация оборудования тяговой подстанции Томск 2 (замена аккумуляторной батареи)</t>
  </si>
  <si>
    <t>L_ЗСИБНТЭ-ТО7</t>
  </si>
  <si>
    <t>Утвержденные плановые значения показателей приведены в соответствии с  приказом Департамента тарифного регулирования Томской области от 29.12.2023г. №6-637 О внесении изменений в приказ Департамента тарифного регулирования Томской области от 31.10.2019 № 6-350 «Об утверждении инвестиционной программы открытого акционерного общества «Российские железные дороги» (ИНН 7708503727) на территории Томской области (Западно-Сибирская дирекция по энергообеспечению структурное подразделение Трансэнерго – филиала ОАО «РЖД») на 2020 - 2024 годы»</t>
  </si>
  <si>
    <t>за 2024 год</t>
  </si>
  <si>
    <t>Год раскрытия информации: ___2025____ год</t>
  </si>
  <si>
    <t>1.2.2.2.5</t>
  </si>
  <si>
    <t>1.2.2.2.6</t>
  </si>
  <si>
    <t>Замена высоковольтного оборудования АИИС КУЭ на ПС 35 кВ Томск II (НАЛИ-35 - 2 шт)</t>
  </si>
  <si>
    <t>J_ЗСИБНТЭ-ТО8</t>
  </si>
  <si>
    <t>Замена высоковольтного оборудования АИИС КУЭ на ПС 110 кВ Межениновка (НАЛИ-35 - 1 шт, ТЛ-ЭК-35 - 2 шт)</t>
  </si>
  <si>
    <t>J_ЗСИБНТЭ-ТО9</t>
  </si>
  <si>
    <t>факт на 01.01.2024</t>
  </si>
</sst>
</file>

<file path=xl/styles.xml><?xml version="1.0" encoding="utf-8"?>
<styleSheet xmlns="http://schemas.openxmlformats.org/spreadsheetml/2006/main">
  <numFmts count="6">
    <numFmt numFmtId="43" formatCode="_-* #,##0.00\ _₽_-;\-* #,##0.00\ _₽_-;_-* &quot;-&quot;??\ _₽_-;_-@_-"/>
    <numFmt numFmtId="164" formatCode="_-* #,##0.00\ _р_._-;\-* #,##0.00\ _р_._-;_-* &quot;-&quot;??\ _р_._-;_-@_-"/>
    <numFmt numFmtId="165" formatCode="_-* #,##0.00_р_._-;\-* #,##0.00_р_._-;_-* &quot;-&quot;??_р_._-;_-@_-"/>
    <numFmt numFmtId="166" formatCode="#,##0_ ;\-#,##0\ "/>
    <numFmt numFmtId="167" formatCode="_-* #,##0.000\ _₽_-;\-* #,##0.000\ _₽_-;_-* &quot;-&quot;??\ _₽_-;_-@_-"/>
    <numFmt numFmtId="168" formatCode="_-* #,##0.00_р_._-;\-* #,##0.00_р_._-;_-* \-??_р_._-;_-@_-"/>
  </numFmts>
  <fonts count="45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sz val="10"/>
      <name val="Arial Cyr"/>
      <charset val="204"/>
    </font>
    <font>
      <sz val="12"/>
      <name val="Calibri"/>
      <family val="2"/>
      <charset val="204"/>
    </font>
    <font>
      <sz val="12"/>
      <name val="Arial Cyr"/>
      <charset val="204"/>
    </font>
    <font>
      <sz val="12.5"/>
      <name val="Arial Cyr"/>
      <charset val="204"/>
    </font>
    <font>
      <b/>
      <sz val="1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u/>
      <sz val="9"/>
      <color indexed="81"/>
      <name val="Tahoma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83">
    <xf numFmtId="0" fontId="0" fillId="0" borderId="0"/>
    <xf numFmtId="43" fontId="9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13" fillId="0" borderId="0"/>
    <xf numFmtId="165" fontId="1" fillId="0" borderId="0" applyFont="0" applyFill="0" applyBorder="0" applyAlignment="0" applyProtection="0"/>
    <xf numFmtId="0" fontId="2" fillId="0" borderId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9" borderId="0" applyNumberFormat="0" applyBorder="0" applyAlignment="0" applyProtection="0"/>
    <xf numFmtId="0" fontId="21" fillId="12" borderId="0" applyNumberFormat="0" applyBorder="0" applyAlignment="0" applyProtection="0"/>
    <xf numFmtId="0" fontId="21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3" fillId="0" borderId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23" borderId="0" applyNumberFormat="0" applyBorder="0" applyAlignment="0" applyProtection="0"/>
    <xf numFmtId="0" fontId="24" fillId="11" borderId="2" applyNumberFormat="0" applyAlignment="0" applyProtection="0"/>
    <xf numFmtId="0" fontId="25" fillId="24" borderId="3" applyNumberFormat="0" applyAlignment="0" applyProtection="0"/>
    <xf numFmtId="0" fontId="26" fillId="24" borderId="2" applyNumberFormat="0" applyAlignment="0" applyProtection="0"/>
    <xf numFmtId="0" fontId="27" fillId="0" borderId="4" applyNumberFormat="0" applyFill="0" applyAlignment="0" applyProtection="0"/>
    <xf numFmtId="0" fontId="28" fillId="0" borderId="5" applyNumberFormat="0" applyFill="0" applyAlignment="0" applyProtection="0"/>
    <xf numFmtId="0" fontId="29" fillId="0" borderId="6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7" applyNumberFormat="0" applyFill="0" applyAlignment="0" applyProtection="0"/>
    <xf numFmtId="0" fontId="31" fillId="25" borderId="8" applyNumberFormat="0" applyAlignment="0" applyProtection="0"/>
    <xf numFmtId="0" fontId="32" fillId="0" borderId="0" applyNumberFormat="0" applyFill="0" applyBorder="0" applyAlignment="0" applyProtection="0"/>
    <xf numFmtId="0" fontId="33" fillId="26" borderId="0" applyNumberFormat="0" applyBorder="0" applyAlignment="0" applyProtection="0"/>
    <xf numFmtId="0" fontId="34" fillId="0" borderId="0"/>
    <xf numFmtId="0" fontId="13" fillId="0" borderId="0"/>
    <xf numFmtId="0" fontId="2" fillId="0" borderId="0"/>
    <xf numFmtId="0" fontId="34" fillId="0" borderId="0"/>
    <xf numFmtId="0" fontId="2" fillId="0" borderId="0"/>
    <xf numFmtId="0" fontId="35" fillId="0" borderId="0"/>
    <xf numFmtId="0" fontId="2" fillId="0" borderId="0"/>
    <xf numFmtId="0" fontId="3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6" fillId="7" borderId="0" applyNumberFormat="0" applyBorder="0" applyAlignment="0" applyProtection="0"/>
    <xf numFmtId="0" fontId="37" fillId="0" borderId="0" applyNumberFormat="0" applyFill="0" applyBorder="0" applyAlignment="0" applyProtection="0"/>
    <xf numFmtId="0" fontId="21" fillId="27" borderId="9" applyNumberFormat="0" applyFont="0" applyAlignment="0" applyProtection="0"/>
    <xf numFmtId="9" fontId="34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8" fillId="0" borderId="10" applyNumberFormat="0" applyFill="0" applyAlignment="0" applyProtection="0"/>
    <xf numFmtId="0" fontId="39" fillId="0" borderId="0"/>
    <xf numFmtId="0" fontId="40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3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41" fillId="8" borderId="0" applyNumberFormat="0" applyBorder="0" applyAlignment="0" applyProtection="0"/>
    <xf numFmtId="168" fontId="43" fillId="0" borderId="0" applyBorder="0" applyProtection="0"/>
  </cellStyleXfs>
  <cellXfs count="76">
    <xf numFmtId="0" fontId="0" fillId="0" borderId="0" xfId="0"/>
    <xf numFmtId="0" fontId="2" fillId="0" borderId="0" xfId="2" applyFont="1" applyFill="1"/>
    <xf numFmtId="0" fontId="2" fillId="0" borderId="0" xfId="2" applyFont="1" applyFill="1" applyAlignment="1">
      <alignment vertical="center"/>
    </xf>
    <xf numFmtId="0" fontId="3" fillId="0" borderId="0" xfId="2" applyFont="1" applyAlignment="1">
      <alignment horizontal="right" vertical="center"/>
    </xf>
    <xf numFmtId="0" fontId="4" fillId="0" borderId="0" xfId="3" applyFont="1" applyAlignment="1">
      <alignment horizontal="left"/>
    </xf>
    <xf numFmtId="0" fontId="2" fillId="0" borderId="0" xfId="3" applyFont="1"/>
    <xf numFmtId="0" fontId="3" fillId="0" borderId="0" xfId="2" applyFont="1" applyAlignment="1">
      <alignment horizontal="right"/>
    </xf>
    <xf numFmtId="0" fontId="2" fillId="0" borderId="0" xfId="2" applyFont="1" applyBorder="1" applyAlignment="1">
      <alignment vertical="center"/>
    </xf>
    <xf numFmtId="0" fontId="3" fillId="0" borderId="0" xfId="2" applyFont="1" applyFill="1" applyBorder="1" applyAlignment="1">
      <alignment vertical="center" wrapText="1"/>
    </xf>
    <xf numFmtId="0" fontId="4" fillId="0" borderId="0" xfId="2" applyFont="1" applyFill="1" applyBorder="1" applyAlignment="1">
      <alignment horizontal="left" vertical="center"/>
    </xf>
    <xf numFmtId="0" fontId="3" fillId="0" borderId="0" xfId="2" applyFont="1" applyFill="1" applyBorder="1" applyAlignment="1">
      <alignment vertical="center"/>
    </xf>
    <xf numFmtId="0" fontId="3" fillId="0" borderId="0" xfId="2" applyFont="1" applyFill="1" applyAlignment="1">
      <alignment wrapText="1"/>
    </xf>
    <xf numFmtId="0" fontId="4" fillId="0" borderId="0" xfId="2" applyFont="1" applyFill="1" applyAlignment="1">
      <alignment horizontal="left"/>
    </xf>
    <xf numFmtId="0" fontId="2" fillId="0" borderId="0" xfId="2" applyFont="1" applyBorder="1"/>
    <xf numFmtId="0" fontId="3" fillId="0" borderId="0" xfId="2" applyFont="1" applyFill="1" applyBorder="1" applyAlignment="1">
      <alignment horizontal="center"/>
    </xf>
    <xf numFmtId="0" fontId="3" fillId="0" borderId="0" xfId="2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left"/>
    </xf>
    <xf numFmtId="0" fontId="7" fillId="0" borderId="0" xfId="4" applyFont="1" applyAlignment="1">
      <alignment vertical="center"/>
    </xf>
    <xf numFmtId="0" fontId="8" fillId="0" borderId="0" xfId="4" applyFont="1" applyAlignment="1">
      <alignment horizontal="left" vertical="center"/>
    </xf>
    <xf numFmtId="0" fontId="2" fillId="0" borderId="0" xfId="2" applyFont="1"/>
    <xf numFmtId="0" fontId="7" fillId="0" borderId="0" xfId="4" applyFont="1" applyAlignment="1">
      <alignment horizontal="center" vertical="center"/>
    </xf>
    <xf numFmtId="0" fontId="3" fillId="0" borderId="0" xfId="0" applyFont="1" applyFill="1" applyAlignment="1"/>
    <xf numFmtId="0" fontId="4" fillId="0" borderId="0" xfId="0" applyFont="1" applyFill="1" applyAlignment="1">
      <alignment horizontal="left"/>
    </xf>
    <xf numFmtId="0" fontId="2" fillId="0" borderId="0" xfId="2" applyFont="1" applyAlignment="1">
      <alignment vertical="center"/>
    </xf>
    <xf numFmtId="0" fontId="4" fillId="0" borderId="0" xfId="2" applyFont="1" applyAlignment="1">
      <alignment horizontal="left"/>
    </xf>
    <xf numFmtId="0" fontId="11" fillId="0" borderId="0" xfId="4" applyFont="1" applyAlignment="1">
      <alignment vertical="center"/>
    </xf>
    <xf numFmtId="0" fontId="12" fillId="0" borderId="0" xfId="4" applyFont="1" applyAlignment="1">
      <alignment horizontal="left" vertical="center"/>
    </xf>
    <xf numFmtId="0" fontId="13" fillId="0" borderId="0" xfId="5" applyFont="1"/>
    <xf numFmtId="0" fontId="13" fillId="0" borderId="0" xfId="5" applyFont="1" applyAlignment="1">
      <alignment horizontal="left"/>
    </xf>
    <xf numFmtId="0" fontId="15" fillId="0" borderId="0" xfId="5" applyFont="1"/>
    <xf numFmtId="0" fontId="2" fillId="0" borderId="1" xfId="5" applyFont="1" applyBorder="1" applyAlignment="1">
      <alignment horizontal="center" vertical="center" wrapText="1"/>
    </xf>
    <xf numFmtId="0" fontId="7" fillId="2" borderId="1" xfId="4" applyFont="1" applyFill="1" applyBorder="1" applyAlignment="1">
      <alignment horizontal="center" vertical="center" wrapText="1"/>
    </xf>
    <xf numFmtId="0" fontId="16" fillId="0" borderId="0" xfId="5" applyFont="1"/>
    <xf numFmtId="49" fontId="17" fillId="3" borderId="1" xfId="4" applyNumberFormat="1" applyFont="1" applyFill="1" applyBorder="1" applyAlignment="1">
      <alignment horizontal="center" vertical="center"/>
    </xf>
    <xf numFmtId="0" fontId="17" fillId="3" borderId="1" xfId="4" applyFont="1" applyFill="1" applyBorder="1" applyAlignment="1">
      <alignment horizontal="left" vertical="center" wrapText="1"/>
    </xf>
    <xf numFmtId="0" fontId="17" fillId="3" borderId="1" xfId="2" applyFont="1" applyFill="1" applyBorder="1" applyAlignment="1">
      <alignment horizontal="center" vertical="center"/>
    </xf>
    <xf numFmtId="49" fontId="17" fillId="4" borderId="1" xfId="4" applyNumberFormat="1" applyFont="1" applyFill="1" applyBorder="1" applyAlignment="1">
      <alignment horizontal="center" vertical="center"/>
    </xf>
    <xf numFmtId="0" fontId="17" fillId="4" borderId="1" xfId="4" applyFont="1" applyFill="1" applyBorder="1" applyAlignment="1">
      <alignment horizontal="left" vertical="center" wrapText="1"/>
    </xf>
    <xf numFmtId="0" fontId="17" fillId="4" borderId="1" xfId="2" applyFont="1" applyFill="1" applyBorder="1" applyAlignment="1">
      <alignment horizontal="center" vertical="center"/>
    </xf>
    <xf numFmtId="49" fontId="17" fillId="5" borderId="1" xfId="4" applyNumberFormat="1" applyFont="1" applyFill="1" applyBorder="1" applyAlignment="1">
      <alignment horizontal="center" vertical="center"/>
    </xf>
    <xf numFmtId="0" fontId="17" fillId="5" borderId="1" xfId="4" applyFont="1" applyFill="1" applyBorder="1" applyAlignment="1">
      <alignment horizontal="left" vertical="center" wrapText="1"/>
    </xf>
    <xf numFmtId="0" fontId="17" fillId="5" borderId="1" xfId="2" applyFont="1" applyFill="1" applyBorder="1" applyAlignment="1">
      <alignment horizontal="center" vertical="center"/>
    </xf>
    <xf numFmtId="49" fontId="17" fillId="0" borderId="1" xfId="4" applyNumberFormat="1" applyFont="1" applyFill="1" applyBorder="1" applyAlignment="1">
      <alignment horizontal="center" vertical="center"/>
    </xf>
    <xf numFmtId="0" fontId="17" fillId="0" borderId="1" xfId="4" applyFont="1" applyFill="1" applyBorder="1" applyAlignment="1">
      <alignment horizontal="left" vertical="center" wrapText="1"/>
    </xf>
    <xf numFmtId="0" fontId="17" fillId="0" borderId="1" xfId="2" applyFont="1" applyBorder="1" applyAlignment="1">
      <alignment horizontal="center" vertical="center"/>
    </xf>
    <xf numFmtId="0" fontId="8" fillId="2" borderId="1" xfId="4" applyFont="1" applyFill="1" applyBorder="1" applyAlignment="1">
      <alignment horizontal="center" vertical="center" wrapText="1"/>
    </xf>
    <xf numFmtId="43" fontId="17" fillId="0" borderId="1" xfId="1" applyFont="1" applyFill="1" applyBorder="1" applyAlignment="1">
      <alignment horizontal="center" vertical="center"/>
    </xf>
    <xf numFmtId="43" fontId="4" fillId="0" borderId="1" xfId="1" applyFont="1" applyFill="1" applyBorder="1" applyAlignment="1">
      <alignment horizontal="center" vertical="center"/>
    </xf>
    <xf numFmtId="0" fontId="8" fillId="0" borderId="1" xfId="4" applyFont="1" applyFill="1" applyBorder="1" applyAlignment="1">
      <alignment horizontal="center" vertical="center" wrapText="1"/>
    </xf>
    <xf numFmtId="0" fontId="4" fillId="0" borderId="1" xfId="5" applyFont="1" applyFill="1" applyBorder="1" applyAlignment="1">
      <alignment horizontal="center" vertical="center" wrapText="1"/>
    </xf>
    <xf numFmtId="0" fontId="2" fillId="0" borderId="0" xfId="3" applyFont="1" applyAlignment="1">
      <alignment vertical="center"/>
    </xf>
    <xf numFmtId="0" fontId="16" fillId="0" borderId="0" xfId="5" applyFont="1" applyFill="1" applyAlignment="1">
      <alignment vertical="center"/>
    </xf>
    <xf numFmtId="49" fontId="7" fillId="0" borderId="1" xfId="4" applyNumberFormat="1" applyFont="1" applyFill="1" applyBorder="1" applyAlignment="1">
      <alignment horizontal="center" vertical="center"/>
    </xf>
    <xf numFmtId="0" fontId="2" fillId="0" borderId="1" xfId="7" applyFont="1" applyFill="1" applyBorder="1" applyAlignment="1">
      <alignment vertical="center" wrapText="1"/>
    </xf>
    <xf numFmtId="0" fontId="42" fillId="0" borderId="1" xfId="7" applyFont="1" applyFill="1" applyBorder="1" applyAlignment="1">
      <alignment horizontal="center" vertical="center" wrapText="1"/>
    </xf>
    <xf numFmtId="0" fontId="17" fillId="5" borderId="1" xfId="4" applyFont="1" applyFill="1" applyBorder="1" applyAlignment="1">
      <alignment horizontal="center" vertical="center" wrapText="1"/>
    </xf>
    <xf numFmtId="167" fontId="17" fillId="5" borderId="1" xfId="6" applyNumberFormat="1" applyFont="1" applyFill="1" applyBorder="1" applyAlignment="1">
      <alignment horizontal="center" vertical="center"/>
    </xf>
    <xf numFmtId="49" fontId="44" fillId="2" borderId="1" xfId="582" applyNumberFormat="1" applyFont="1" applyFill="1" applyBorder="1" applyAlignment="1">
      <alignment horizontal="center" vertical="center" wrapText="1"/>
    </xf>
    <xf numFmtId="49" fontId="7" fillId="2" borderId="1" xfId="4" applyNumberFormat="1" applyFont="1" applyFill="1" applyBorder="1" applyAlignment="1">
      <alignment horizontal="center" vertical="center"/>
    </xf>
    <xf numFmtId="0" fontId="7" fillId="2" borderId="1" xfId="4" applyFont="1" applyFill="1" applyBorder="1" applyAlignment="1">
      <alignment vertical="center" wrapText="1"/>
    </xf>
    <xf numFmtId="0" fontId="42" fillId="2" borderId="1" xfId="7" applyFont="1" applyFill="1" applyBorder="1" applyAlignment="1">
      <alignment horizontal="center" vertical="center" wrapText="1"/>
    </xf>
    <xf numFmtId="0" fontId="2" fillId="0" borderId="1" xfId="5" applyFont="1" applyBorder="1" applyAlignment="1">
      <alignment horizontal="center" vertical="center" wrapText="1"/>
    </xf>
    <xf numFmtId="0" fontId="2" fillId="0" borderId="1" xfId="5" applyFont="1" applyBorder="1" applyAlignment="1">
      <alignment horizontal="center" vertical="center" wrapText="1"/>
    </xf>
    <xf numFmtId="0" fontId="2" fillId="0" borderId="1" xfId="5" applyFont="1" applyBorder="1" applyAlignment="1">
      <alignment horizontal="center" vertical="center" wrapText="1"/>
    </xf>
    <xf numFmtId="0" fontId="7" fillId="0" borderId="0" xfId="4" applyFont="1" applyAlignment="1">
      <alignment horizontal="center" vertical="center"/>
    </xf>
    <xf numFmtId="0" fontId="2" fillId="0" borderId="0" xfId="5" applyFont="1" applyAlignment="1">
      <alignment horizontal="center" vertical="center" wrapText="1"/>
    </xf>
    <xf numFmtId="0" fontId="7" fillId="2" borderId="1" xfId="4" applyFont="1" applyFill="1" applyBorder="1" applyAlignment="1">
      <alignment horizontal="center" vertical="center" wrapText="1"/>
    </xf>
    <xf numFmtId="0" fontId="10" fillId="0" borderId="0" xfId="4" applyFont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center" wrapText="1"/>
    </xf>
    <xf numFmtId="0" fontId="3" fillId="0" borderId="0" xfId="2" applyFont="1" applyFill="1" applyAlignment="1">
      <alignment horizontal="center" vertical="center" wrapText="1"/>
    </xf>
    <xf numFmtId="0" fontId="7" fillId="0" borderId="0" xfId="4" applyFont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2" fillId="0" borderId="11" xfId="0" applyFont="1" applyFill="1" applyBorder="1" applyAlignment="1">
      <alignment vertical="center" wrapText="1"/>
    </xf>
    <xf numFmtId="0" fontId="42" fillId="0" borderId="11" xfId="0" applyFont="1" applyFill="1" applyBorder="1" applyAlignment="1">
      <alignment horizontal="center" vertical="center" wrapText="1"/>
    </xf>
  </cellXfs>
  <cellStyles count="583">
    <cellStyle name="20% - Акцент1 2" xfId="8"/>
    <cellStyle name="20% - Акцент2 2" xfId="9"/>
    <cellStyle name="20% - Акцент3 2" xfId="10"/>
    <cellStyle name="20% - Акцент4 2" xfId="11"/>
    <cellStyle name="20% - Акцент5 2" xfId="12"/>
    <cellStyle name="20% - Акцент6 2" xfId="13"/>
    <cellStyle name="40% - Акцент1 2" xfId="14"/>
    <cellStyle name="40% - Акцент2 2" xfId="15"/>
    <cellStyle name="40% - Акцент3 2" xfId="16"/>
    <cellStyle name="40% - Акцент4 2" xfId="17"/>
    <cellStyle name="40% - Акцент5 2" xfId="18"/>
    <cellStyle name="40% - Акцент6 2" xfId="19"/>
    <cellStyle name="60% - Акцент1 2" xfId="20"/>
    <cellStyle name="60% - Акцент2 2" xfId="21"/>
    <cellStyle name="60% - Акцент3 2" xfId="22"/>
    <cellStyle name="60% - Акцент4 2" xfId="23"/>
    <cellStyle name="60% - Акцент5 2" xfId="24"/>
    <cellStyle name="60% - Акцент6 2" xfId="25"/>
    <cellStyle name="Normal 2" xfId="26"/>
    <cellStyle name="TableStyleLight1" xfId="582"/>
    <cellStyle name="Акцент1 2" xfId="27"/>
    <cellStyle name="Акцент2 2" xfId="28"/>
    <cellStyle name="Акцент3 2" xfId="29"/>
    <cellStyle name="Акцент4 2" xfId="30"/>
    <cellStyle name="Акцент5 2" xfId="31"/>
    <cellStyle name="Акцент6 2" xfId="32"/>
    <cellStyle name="Ввод  2" xfId="33"/>
    <cellStyle name="Вывод 2" xfId="34"/>
    <cellStyle name="Вычисление 2" xfId="35"/>
    <cellStyle name="Заголовок 1 2" xfId="36"/>
    <cellStyle name="Заголовок 2 2" xfId="37"/>
    <cellStyle name="Заголовок 3 2" xfId="38"/>
    <cellStyle name="Заголовок 4 2" xfId="39"/>
    <cellStyle name="Итог 2" xfId="40"/>
    <cellStyle name="Контрольная ячейка 2" xfId="41"/>
    <cellStyle name="Название 2" xfId="42"/>
    <cellStyle name="Нейтральный 2" xfId="43"/>
    <cellStyle name="Обычный" xfId="0" builtinId="0"/>
    <cellStyle name="Обычный 10" xfId="7"/>
    <cellStyle name="Обычный 12 2" xfId="44"/>
    <cellStyle name="Обычный 2" xfId="5"/>
    <cellStyle name="Обычный 2 26 2" xfId="45"/>
    <cellStyle name="Обычный 3" xfId="2"/>
    <cellStyle name="Обычный 3 2" xfId="46"/>
    <cellStyle name="Обычный 3 2 2 2" xfId="47"/>
    <cellStyle name="Обычный 3 21" xfId="48"/>
    <cellStyle name="Обычный 4" xfId="49"/>
    <cellStyle name="Обычный 4 2" xfId="50"/>
    <cellStyle name="Обычный 5" xfId="51"/>
    <cellStyle name="Обычный 6" xfId="52"/>
    <cellStyle name="Обычный 6 10" xfId="53"/>
    <cellStyle name="Обычный 6 11" xfId="54"/>
    <cellStyle name="Обычный 6 2" xfId="55"/>
    <cellStyle name="Обычный 6 2 10" xfId="56"/>
    <cellStyle name="Обычный 6 2 11" xfId="57"/>
    <cellStyle name="Обычный 6 2 12" xfId="58"/>
    <cellStyle name="Обычный 6 2 2" xfId="59"/>
    <cellStyle name="Обычный 6 2 2 10" xfId="60"/>
    <cellStyle name="Обычный 6 2 2 11" xfId="61"/>
    <cellStyle name="Обычный 6 2 2 2" xfId="62"/>
    <cellStyle name="Обычный 6 2 2 2 2" xfId="63"/>
    <cellStyle name="Обычный 6 2 2 2 2 2" xfId="64"/>
    <cellStyle name="Обычный 6 2 2 2 2 2 2" xfId="65"/>
    <cellStyle name="Обычный 6 2 2 2 2 2 2 2" xfId="66"/>
    <cellStyle name="Обычный 6 2 2 2 2 2 2 3" xfId="67"/>
    <cellStyle name="Обычный 6 2 2 2 2 2 3" xfId="68"/>
    <cellStyle name="Обычный 6 2 2 2 2 2 3 2" xfId="69"/>
    <cellStyle name="Обычный 6 2 2 2 2 2 3 3" xfId="70"/>
    <cellStyle name="Обычный 6 2 2 2 2 2 4" xfId="71"/>
    <cellStyle name="Обычный 6 2 2 2 2 2 5" xfId="72"/>
    <cellStyle name="Обычный 6 2 2 2 2 3" xfId="73"/>
    <cellStyle name="Обычный 6 2 2 2 2 3 2" xfId="74"/>
    <cellStyle name="Обычный 6 2 2 2 2 3 3" xfId="75"/>
    <cellStyle name="Обычный 6 2 2 2 2 4" xfId="76"/>
    <cellStyle name="Обычный 6 2 2 2 2 4 2" xfId="77"/>
    <cellStyle name="Обычный 6 2 2 2 2 4 3" xfId="78"/>
    <cellStyle name="Обычный 6 2 2 2 2 5" xfId="79"/>
    <cellStyle name="Обычный 6 2 2 2 2 6" xfId="80"/>
    <cellStyle name="Обычный 6 2 2 2 3" xfId="81"/>
    <cellStyle name="Обычный 6 2 2 2 3 2" xfId="82"/>
    <cellStyle name="Обычный 6 2 2 2 3 2 2" xfId="83"/>
    <cellStyle name="Обычный 6 2 2 2 3 2 3" xfId="84"/>
    <cellStyle name="Обычный 6 2 2 2 3 3" xfId="85"/>
    <cellStyle name="Обычный 6 2 2 2 3 3 2" xfId="86"/>
    <cellStyle name="Обычный 6 2 2 2 3 3 3" xfId="87"/>
    <cellStyle name="Обычный 6 2 2 2 3 4" xfId="88"/>
    <cellStyle name="Обычный 6 2 2 2 3 5" xfId="89"/>
    <cellStyle name="Обычный 6 2 2 2 4" xfId="90"/>
    <cellStyle name="Обычный 6 2 2 2 4 2" xfId="91"/>
    <cellStyle name="Обычный 6 2 2 2 4 3" xfId="92"/>
    <cellStyle name="Обычный 6 2 2 2 5" xfId="93"/>
    <cellStyle name="Обычный 6 2 2 2 5 2" xfId="94"/>
    <cellStyle name="Обычный 6 2 2 2 5 3" xfId="95"/>
    <cellStyle name="Обычный 6 2 2 2 6" xfId="96"/>
    <cellStyle name="Обычный 6 2 2 2 7" xfId="97"/>
    <cellStyle name="Обычный 6 2 2 3" xfId="98"/>
    <cellStyle name="Обычный 6 2 2 3 2" xfId="99"/>
    <cellStyle name="Обычный 6 2 2 3 2 2" xfId="100"/>
    <cellStyle name="Обычный 6 2 2 3 2 2 2" xfId="101"/>
    <cellStyle name="Обычный 6 2 2 3 2 2 3" xfId="102"/>
    <cellStyle name="Обычный 6 2 2 3 2 3" xfId="103"/>
    <cellStyle name="Обычный 6 2 2 3 2 3 2" xfId="104"/>
    <cellStyle name="Обычный 6 2 2 3 2 3 3" xfId="105"/>
    <cellStyle name="Обычный 6 2 2 3 2 4" xfId="106"/>
    <cellStyle name="Обычный 6 2 2 3 2 5" xfId="107"/>
    <cellStyle name="Обычный 6 2 2 3 3" xfId="108"/>
    <cellStyle name="Обычный 6 2 2 3 3 2" xfId="109"/>
    <cellStyle name="Обычный 6 2 2 3 3 3" xfId="110"/>
    <cellStyle name="Обычный 6 2 2 3 4" xfId="111"/>
    <cellStyle name="Обычный 6 2 2 3 4 2" xfId="112"/>
    <cellStyle name="Обычный 6 2 2 3 4 3" xfId="113"/>
    <cellStyle name="Обычный 6 2 2 3 5" xfId="114"/>
    <cellStyle name="Обычный 6 2 2 3 6" xfId="115"/>
    <cellStyle name="Обычный 6 2 2 4" xfId="116"/>
    <cellStyle name="Обычный 6 2 2 4 2" xfId="117"/>
    <cellStyle name="Обычный 6 2 2 4 2 2" xfId="118"/>
    <cellStyle name="Обычный 6 2 2 4 2 2 2" xfId="119"/>
    <cellStyle name="Обычный 6 2 2 4 2 2 3" xfId="120"/>
    <cellStyle name="Обычный 6 2 2 4 2 3" xfId="121"/>
    <cellStyle name="Обычный 6 2 2 4 2 3 2" xfId="122"/>
    <cellStyle name="Обычный 6 2 2 4 2 3 3" xfId="123"/>
    <cellStyle name="Обычный 6 2 2 4 2 4" xfId="124"/>
    <cellStyle name="Обычный 6 2 2 4 2 5" xfId="125"/>
    <cellStyle name="Обычный 6 2 2 4 3" xfId="126"/>
    <cellStyle name="Обычный 6 2 2 4 3 2" xfId="127"/>
    <cellStyle name="Обычный 6 2 2 4 3 3" xfId="128"/>
    <cellStyle name="Обычный 6 2 2 4 4" xfId="129"/>
    <cellStyle name="Обычный 6 2 2 4 4 2" xfId="130"/>
    <cellStyle name="Обычный 6 2 2 4 4 3" xfId="131"/>
    <cellStyle name="Обычный 6 2 2 4 5" xfId="132"/>
    <cellStyle name="Обычный 6 2 2 4 6" xfId="133"/>
    <cellStyle name="Обычный 6 2 2 5" xfId="134"/>
    <cellStyle name="Обычный 6 2 2 5 2" xfId="135"/>
    <cellStyle name="Обычный 6 2 2 5 2 2" xfId="136"/>
    <cellStyle name="Обычный 6 2 2 5 2 3" xfId="137"/>
    <cellStyle name="Обычный 6 2 2 5 3" xfId="138"/>
    <cellStyle name="Обычный 6 2 2 5 3 2" xfId="139"/>
    <cellStyle name="Обычный 6 2 2 5 3 3" xfId="140"/>
    <cellStyle name="Обычный 6 2 2 5 4" xfId="141"/>
    <cellStyle name="Обычный 6 2 2 5 5" xfId="142"/>
    <cellStyle name="Обычный 6 2 2 6" xfId="143"/>
    <cellStyle name="Обычный 6 2 2 6 2" xfId="144"/>
    <cellStyle name="Обычный 6 2 2 6 3" xfId="145"/>
    <cellStyle name="Обычный 6 2 2 7" xfId="146"/>
    <cellStyle name="Обычный 6 2 2 7 2" xfId="147"/>
    <cellStyle name="Обычный 6 2 2 7 3" xfId="148"/>
    <cellStyle name="Обычный 6 2 2 8" xfId="149"/>
    <cellStyle name="Обычный 6 2 2 8 2" xfId="150"/>
    <cellStyle name="Обычный 6 2 2 8 3" xfId="151"/>
    <cellStyle name="Обычный 6 2 2 9" xfId="152"/>
    <cellStyle name="Обычный 6 2 3" xfId="153"/>
    <cellStyle name="Обычный 6 2 3 10" xfId="154"/>
    <cellStyle name="Обычный 6 2 3 11" xfId="155"/>
    <cellStyle name="Обычный 6 2 3 2" xfId="156"/>
    <cellStyle name="Обычный 6 2 3 2 2" xfId="157"/>
    <cellStyle name="Обычный 6 2 3 2 2 2" xfId="158"/>
    <cellStyle name="Обычный 6 2 3 2 2 2 2" xfId="159"/>
    <cellStyle name="Обычный 6 2 3 2 2 2 2 2" xfId="160"/>
    <cellStyle name="Обычный 6 2 3 2 2 2 2 3" xfId="161"/>
    <cellStyle name="Обычный 6 2 3 2 2 2 3" xfId="162"/>
    <cellStyle name="Обычный 6 2 3 2 2 2 3 2" xfId="163"/>
    <cellStyle name="Обычный 6 2 3 2 2 2 3 3" xfId="164"/>
    <cellStyle name="Обычный 6 2 3 2 2 2 4" xfId="165"/>
    <cellStyle name="Обычный 6 2 3 2 2 2 5" xfId="166"/>
    <cellStyle name="Обычный 6 2 3 2 2 3" xfId="167"/>
    <cellStyle name="Обычный 6 2 3 2 2 3 2" xfId="168"/>
    <cellStyle name="Обычный 6 2 3 2 2 3 3" xfId="169"/>
    <cellStyle name="Обычный 6 2 3 2 2 4" xfId="170"/>
    <cellStyle name="Обычный 6 2 3 2 2 4 2" xfId="171"/>
    <cellStyle name="Обычный 6 2 3 2 2 4 3" xfId="172"/>
    <cellStyle name="Обычный 6 2 3 2 2 5" xfId="173"/>
    <cellStyle name="Обычный 6 2 3 2 2 6" xfId="174"/>
    <cellStyle name="Обычный 6 2 3 2 3" xfId="175"/>
    <cellStyle name="Обычный 6 2 3 2 3 2" xfId="176"/>
    <cellStyle name="Обычный 6 2 3 2 3 2 2" xfId="177"/>
    <cellStyle name="Обычный 6 2 3 2 3 2 3" xfId="178"/>
    <cellStyle name="Обычный 6 2 3 2 3 3" xfId="179"/>
    <cellStyle name="Обычный 6 2 3 2 3 3 2" xfId="180"/>
    <cellStyle name="Обычный 6 2 3 2 3 3 3" xfId="181"/>
    <cellStyle name="Обычный 6 2 3 2 3 4" xfId="182"/>
    <cellStyle name="Обычный 6 2 3 2 3 5" xfId="183"/>
    <cellStyle name="Обычный 6 2 3 2 4" xfId="184"/>
    <cellStyle name="Обычный 6 2 3 2 4 2" xfId="185"/>
    <cellStyle name="Обычный 6 2 3 2 4 3" xfId="186"/>
    <cellStyle name="Обычный 6 2 3 2 5" xfId="187"/>
    <cellStyle name="Обычный 6 2 3 2 5 2" xfId="188"/>
    <cellStyle name="Обычный 6 2 3 2 5 3" xfId="189"/>
    <cellStyle name="Обычный 6 2 3 2 6" xfId="190"/>
    <cellStyle name="Обычный 6 2 3 2 7" xfId="191"/>
    <cellStyle name="Обычный 6 2 3 3" xfId="192"/>
    <cellStyle name="Обычный 6 2 3 3 2" xfId="193"/>
    <cellStyle name="Обычный 6 2 3 3 2 2" xfId="194"/>
    <cellStyle name="Обычный 6 2 3 3 2 2 2" xfId="195"/>
    <cellStyle name="Обычный 6 2 3 3 2 2 3" xfId="196"/>
    <cellStyle name="Обычный 6 2 3 3 2 3" xfId="197"/>
    <cellStyle name="Обычный 6 2 3 3 2 3 2" xfId="198"/>
    <cellStyle name="Обычный 6 2 3 3 2 3 3" xfId="199"/>
    <cellStyle name="Обычный 6 2 3 3 2 4" xfId="200"/>
    <cellStyle name="Обычный 6 2 3 3 2 5" xfId="201"/>
    <cellStyle name="Обычный 6 2 3 3 3" xfId="202"/>
    <cellStyle name="Обычный 6 2 3 3 3 2" xfId="203"/>
    <cellStyle name="Обычный 6 2 3 3 3 3" xfId="204"/>
    <cellStyle name="Обычный 6 2 3 3 4" xfId="205"/>
    <cellStyle name="Обычный 6 2 3 3 4 2" xfId="206"/>
    <cellStyle name="Обычный 6 2 3 3 4 3" xfId="207"/>
    <cellStyle name="Обычный 6 2 3 3 5" xfId="208"/>
    <cellStyle name="Обычный 6 2 3 3 6" xfId="209"/>
    <cellStyle name="Обычный 6 2 3 4" xfId="210"/>
    <cellStyle name="Обычный 6 2 3 4 2" xfId="211"/>
    <cellStyle name="Обычный 6 2 3 4 2 2" xfId="212"/>
    <cellStyle name="Обычный 6 2 3 4 2 2 2" xfId="213"/>
    <cellStyle name="Обычный 6 2 3 4 2 2 3" xfId="214"/>
    <cellStyle name="Обычный 6 2 3 4 2 3" xfId="215"/>
    <cellStyle name="Обычный 6 2 3 4 2 3 2" xfId="216"/>
    <cellStyle name="Обычный 6 2 3 4 2 3 3" xfId="217"/>
    <cellStyle name="Обычный 6 2 3 4 2 4" xfId="218"/>
    <cellStyle name="Обычный 6 2 3 4 2 5" xfId="219"/>
    <cellStyle name="Обычный 6 2 3 4 3" xfId="220"/>
    <cellStyle name="Обычный 6 2 3 4 3 2" xfId="221"/>
    <cellStyle name="Обычный 6 2 3 4 3 3" xfId="222"/>
    <cellStyle name="Обычный 6 2 3 4 4" xfId="223"/>
    <cellStyle name="Обычный 6 2 3 4 4 2" xfId="224"/>
    <cellStyle name="Обычный 6 2 3 4 4 3" xfId="225"/>
    <cellStyle name="Обычный 6 2 3 4 5" xfId="226"/>
    <cellStyle name="Обычный 6 2 3 4 6" xfId="227"/>
    <cellStyle name="Обычный 6 2 3 5" xfId="228"/>
    <cellStyle name="Обычный 6 2 3 5 2" xfId="229"/>
    <cellStyle name="Обычный 6 2 3 5 2 2" xfId="230"/>
    <cellStyle name="Обычный 6 2 3 5 2 3" xfId="231"/>
    <cellStyle name="Обычный 6 2 3 5 3" xfId="232"/>
    <cellStyle name="Обычный 6 2 3 5 3 2" xfId="233"/>
    <cellStyle name="Обычный 6 2 3 5 3 3" xfId="234"/>
    <cellStyle name="Обычный 6 2 3 5 4" xfId="235"/>
    <cellStyle name="Обычный 6 2 3 5 5" xfId="236"/>
    <cellStyle name="Обычный 6 2 3 6" xfId="237"/>
    <cellStyle name="Обычный 6 2 3 6 2" xfId="238"/>
    <cellStyle name="Обычный 6 2 3 6 3" xfId="239"/>
    <cellStyle name="Обычный 6 2 3 7" xfId="240"/>
    <cellStyle name="Обычный 6 2 3 7 2" xfId="241"/>
    <cellStyle name="Обычный 6 2 3 7 3" xfId="242"/>
    <cellStyle name="Обычный 6 2 3 8" xfId="243"/>
    <cellStyle name="Обычный 6 2 3 8 2" xfId="244"/>
    <cellStyle name="Обычный 6 2 3 8 3" xfId="245"/>
    <cellStyle name="Обычный 6 2 3 9" xfId="246"/>
    <cellStyle name="Обычный 6 2 4" xfId="247"/>
    <cellStyle name="Обычный 6 2 4 2" xfId="248"/>
    <cellStyle name="Обычный 6 2 4 2 2" xfId="249"/>
    <cellStyle name="Обычный 6 2 4 2 2 2" xfId="250"/>
    <cellStyle name="Обычный 6 2 4 2 2 3" xfId="251"/>
    <cellStyle name="Обычный 6 2 4 2 3" xfId="252"/>
    <cellStyle name="Обычный 6 2 4 2 3 2" xfId="253"/>
    <cellStyle name="Обычный 6 2 4 2 3 3" xfId="254"/>
    <cellStyle name="Обычный 6 2 4 2 4" xfId="255"/>
    <cellStyle name="Обычный 6 2 4 2 5" xfId="256"/>
    <cellStyle name="Обычный 6 2 4 3" xfId="257"/>
    <cellStyle name="Обычный 6 2 4 3 2" xfId="258"/>
    <cellStyle name="Обычный 6 2 4 3 3" xfId="259"/>
    <cellStyle name="Обычный 6 2 4 4" xfId="260"/>
    <cellStyle name="Обычный 6 2 4 4 2" xfId="261"/>
    <cellStyle name="Обычный 6 2 4 4 3" xfId="262"/>
    <cellStyle name="Обычный 6 2 4 5" xfId="263"/>
    <cellStyle name="Обычный 6 2 4 6" xfId="264"/>
    <cellStyle name="Обычный 6 2 5" xfId="265"/>
    <cellStyle name="Обычный 6 2 5 2" xfId="266"/>
    <cellStyle name="Обычный 6 2 5 2 2" xfId="267"/>
    <cellStyle name="Обычный 6 2 5 2 2 2" xfId="268"/>
    <cellStyle name="Обычный 6 2 5 2 2 3" xfId="269"/>
    <cellStyle name="Обычный 6 2 5 2 3" xfId="270"/>
    <cellStyle name="Обычный 6 2 5 2 3 2" xfId="271"/>
    <cellStyle name="Обычный 6 2 5 2 3 3" xfId="272"/>
    <cellStyle name="Обычный 6 2 5 2 4" xfId="273"/>
    <cellStyle name="Обычный 6 2 5 2 5" xfId="274"/>
    <cellStyle name="Обычный 6 2 5 3" xfId="275"/>
    <cellStyle name="Обычный 6 2 5 3 2" xfId="276"/>
    <cellStyle name="Обычный 6 2 5 3 3" xfId="277"/>
    <cellStyle name="Обычный 6 2 5 4" xfId="278"/>
    <cellStyle name="Обычный 6 2 5 4 2" xfId="279"/>
    <cellStyle name="Обычный 6 2 5 4 3" xfId="280"/>
    <cellStyle name="Обычный 6 2 5 5" xfId="281"/>
    <cellStyle name="Обычный 6 2 5 6" xfId="282"/>
    <cellStyle name="Обычный 6 2 6" xfId="283"/>
    <cellStyle name="Обычный 6 2 6 2" xfId="284"/>
    <cellStyle name="Обычный 6 2 6 2 2" xfId="285"/>
    <cellStyle name="Обычный 6 2 6 2 3" xfId="286"/>
    <cellStyle name="Обычный 6 2 6 3" xfId="287"/>
    <cellStyle name="Обычный 6 2 6 3 2" xfId="288"/>
    <cellStyle name="Обычный 6 2 6 3 3" xfId="289"/>
    <cellStyle name="Обычный 6 2 6 4" xfId="290"/>
    <cellStyle name="Обычный 6 2 6 5" xfId="291"/>
    <cellStyle name="Обычный 6 2 7" xfId="292"/>
    <cellStyle name="Обычный 6 2 7 2" xfId="293"/>
    <cellStyle name="Обычный 6 2 7 3" xfId="294"/>
    <cellStyle name="Обычный 6 2 8" xfId="295"/>
    <cellStyle name="Обычный 6 2 8 2" xfId="296"/>
    <cellStyle name="Обычный 6 2 8 3" xfId="297"/>
    <cellStyle name="Обычный 6 2 9" xfId="298"/>
    <cellStyle name="Обычный 6 2 9 2" xfId="299"/>
    <cellStyle name="Обычный 6 2 9 3" xfId="300"/>
    <cellStyle name="Обычный 6 3" xfId="301"/>
    <cellStyle name="Обычный 6 3 2" xfId="302"/>
    <cellStyle name="Обычный 6 3 2 2" xfId="303"/>
    <cellStyle name="Обычный 6 3 2 2 2" xfId="304"/>
    <cellStyle name="Обычный 6 3 2 2 3" xfId="305"/>
    <cellStyle name="Обычный 6 3 2 3" xfId="306"/>
    <cellStyle name="Обычный 6 3 2 3 2" xfId="307"/>
    <cellStyle name="Обычный 6 3 2 3 3" xfId="308"/>
    <cellStyle name="Обычный 6 3 2 4" xfId="309"/>
    <cellStyle name="Обычный 6 3 2 5" xfId="310"/>
    <cellStyle name="Обычный 6 3 3" xfId="311"/>
    <cellStyle name="Обычный 6 3 3 2" xfId="312"/>
    <cellStyle name="Обычный 6 3 3 3" xfId="313"/>
    <cellStyle name="Обычный 6 3 4" xfId="314"/>
    <cellStyle name="Обычный 6 3 4 2" xfId="315"/>
    <cellStyle name="Обычный 6 3 4 3" xfId="316"/>
    <cellStyle name="Обычный 6 3 5" xfId="317"/>
    <cellStyle name="Обычный 6 3 6" xfId="318"/>
    <cellStyle name="Обычный 6 4" xfId="319"/>
    <cellStyle name="Обычный 6 4 2" xfId="320"/>
    <cellStyle name="Обычный 6 4 2 2" xfId="321"/>
    <cellStyle name="Обычный 6 4 2 2 2" xfId="322"/>
    <cellStyle name="Обычный 6 4 2 2 3" xfId="323"/>
    <cellStyle name="Обычный 6 4 2 3" xfId="324"/>
    <cellStyle name="Обычный 6 4 2 3 2" xfId="325"/>
    <cellStyle name="Обычный 6 4 2 3 3" xfId="326"/>
    <cellStyle name="Обычный 6 4 2 4" xfId="327"/>
    <cellStyle name="Обычный 6 4 2 5" xfId="328"/>
    <cellStyle name="Обычный 6 4 3" xfId="329"/>
    <cellStyle name="Обычный 6 4 3 2" xfId="330"/>
    <cellStyle name="Обычный 6 4 3 3" xfId="331"/>
    <cellStyle name="Обычный 6 4 4" xfId="332"/>
    <cellStyle name="Обычный 6 4 4 2" xfId="333"/>
    <cellStyle name="Обычный 6 4 4 3" xfId="334"/>
    <cellStyle name="Обычный 6 4 5" xfId="335"/>
    <cellStyle name="Обычный 6 4 6" xfId="336"/>
    <cellStyle name="Обычный 6 5" xfId="337"/>
    <cellStyle name="Обычный 6 5 2" xfId="338"/>
    <cellStyle name="Обычный 6 5 2 2" xfId="339"/>
    <cellStyle name="Обычный 6 5 2 3" xfId="340"/>
    <cellStyle name="Обычный 6 5 3" xfId="341"/>
    <cellStyle name="Обычный 6 5 3 2" xfId="342"/>
    <cellStyle name="Обычный 6 5 3 3" xfId="343"/>
    <cellStyle name="Обычный 6 5 4" xfId="344"/>
    <cellStyle name="Обычный 6 5 5" xfId="345"/>
    <cellStyle name="Обычный 6 6" xfId="346"/>
    <cellStyle name="Обычный 6 6 2" xfId="347"/>
    <cellStyle name="Обычный 6 6 3" xfId="348"/>
    <cellStyle name="Обычный 6 7" xfId="349"/>
    <cellStyle name="Обычный 6 7 2" xfId="350"/>
    <cellStyle name="Обычный 6 7 3" xfId="351"/>
    <cellStyle name="Обычный 6 8" xfId="352"/>
    <cellStyle name="Обычный 6 8 2" xfId="353"/>
    <cellStyle name="Обычный 6 8 3" xfId="354"/>
    <cellStyle name="Обычный 6 9" xfId="355"/>
    <cellStyle name="Обычный 7" xfId="4"/>
    <cellStyle name="Обычный 7 2" xfId="356"/>
    <cellStyle name="Обычный 7 2 10" xfId="357"/>
    <cellStyle name="Обычный 7 2 2" xfId="358"/>
    <cellStyle name="Обычный 7 2 2 2" xfId="359"/>
    <cellStyle name="Обычный 7 2 2 2 2" xfId="360"/>
    <cellStyle name="Обычный 7 2 2 2 2 2" xfId="361"/>
    <cellStyle name="Обычный 7 2 2 2 2 3" xfId="362"/>
    <cellStyle name="Обычный 7 2 2 2 3" xfId="363"/>
    <cellStyle name="Обычный 7 2 2 2 3 2" xfId="364"/>
    <cellStyle name="Обычный 7 2 2 2 3 3" xfId="365"/>
    <cellStyle name="Обычный 7 2 2 2 4" xfId="366"/>
    <cellStyle name="Обычный 7 2 2 2 5" xfId="367"/>
    <cellStyle name="Обычный 7 2 2 3" xfId="368"/>
    <cellStyle name="Обычный 7 2 2 3 2" xfId="369"/>
    <cellStyle name="Обычный 7 2 2 3 3" xfId="370"/>
    <cellStyle name="Обычный 7 2 2 4" xfId="371"/>
    <cellStyle name="Обычный 7 2 2 4 2" xfId="372"/>
    <cellStyle name="Обычный 7 2 2 4 3" xfId="373"/>
    <cellStyle name="Обычный 7 2 2 5" xfId="374"/>
    <cellStyle name="Обычный 7 2 2 6" xfId="375"/>
    <cellStyle name="Обычный 7 2 3" xfId="376"/>
    <cellStyle name="Обычный 7 2 3 2" xfId="377"/>
    <cellStyle name="Обычный 7 2 3 2 2" xfId="378"/>
    <cellStyle name="Обычный 7 2 3 2 2 2" xfId="379"/>
    <cellStyle name="Обычный 7 2 3 2 2 3" xfId="380"/>
    <cellStyle name="Обычный 7 2 3 2 3" xfId="381"/>
    <cellStyle name="Обычный 7 2 3 2 3 2" xfId="382"/>
    <cellStyle name="Обычный 7 2 3 2 3 3" xfId="383"/>
    <cellStyle name="Обычный 7 2 3 2 4" xfId="384"/>
    <cellStyle name="Обычный 7 2 3 2 5" xfId="385"/>
    <cellStyle name="Обычный 7 2 3 3" xfId="386"/>
    <cellStyle name="Обычный 7 2 3 3 2" xfId="387"/>
    <cellStyle name="Обычный 7 2 3 3 3" xfId="388"/>
    <cellStyle name="Обычный 7 2 3 4" xfId="389"/>
    <cellStyle name="Обычный 7 2 3 4 2" xfId="390"/>
    <cellStyle name="Обычный 7 2 3 4 3" xfId="391"/>
    <cellStyle name="Обычный 7 2 3 5" xfId="392"/>
    <cellStyle name="Обычный 7 2 3 6" xfId="393"/>
    <cellStyle name="Обычный 7 2 4" xfId="394"/>
    <cellStyle name="Обычный 7 2 4 2" xfId="395"/>
    <cellStyle name="Обычный 7 2 4 2 2" xfId="396"/>
    <cellStyle name="Обычный 7 2 4 2 3" xfId="397"/>
    <cellStyle name="Обычный 7 2 4 3" xfId="398"/>
    <cellStyle name="Обычный 7 2 4 3 2" xfId="399"/>
    <cellStyle name="Обычный 7 2 4 3 3" xfId="400"/>
    <cellStyle name="Обычный 7 2 4 4" xfId="401"/>
    <cellStyle name="Обычный 7 2 4 5" xfId="402"/>
    <cellStyle name="Обычный 7 2 5" xfId="403"/>
    <cellStyle name="Обычный 7 2 5 2" xfId="404"/>
    <cellStyle name="Обычный 7 2 5 3" xfId="405"/>
    <cellStyle name="Обычный 7 2 6" xfId="406"/>
    <cellStyle name="Обычный 7 2 6 2" xfId="407"/>
    <cellStyle name="Обычный 7 2 6 3" xfId="408"/>
    <cellStyle name="Обычный 7 2 7" xfId="409"/>
    <cellStyle name="Обычный 7 2 7 2" xfId="410"/>
    <cellStyle name="Обычный 7 2 7 3" xfId="411"/>
    <cellStyle name="Обычный 7 2 8" xfId="412"/>
    <cellStyle name="Обычный 7 2 9" xfId="413"/>
    <cellStyle name="Обычный 8" xfId="414"/>
    <cellStyle name="Обычный 9" xfId="415"/>
    <cellStyle name="Обычный 9 2" xfId="416"/>
    <cellStyle name="Обычный 9 2 2" xfId="417"/>
    <cellStyle name="Обычный 9 2 2 2" xfId="418"/>
    <cellStyle name="Обычный 9 2 2 2 2" xfId="419"/>
    <cellStyle name="Обычный 9 2 2 2 3" xfId="420"/>
    <cellStyle name="Обычный 9 2 2 3" xfId="421"/>
    <cellStyle name="Обычный 9 2 2 3 2" xfId="422"/>
    <cellStyle name="Обычный 9 2 2 3 3" xfId="423"/>
    <cellStyle name="Обычный 9 2 2 4" xfId="424"/>
    <cellStyle name="Обычный 9 2 2 4 2" xfId="425"/>
    <cellStyle name="Обычный 9 2 2 4 3" xfId="426"/>
    <cellStyle name="Обычный 9 2 2 5" xfId="427"/>
    <cellStyle name="Обычный 9 2 2 6" xfId="428"/>
    <cellStyle name="Обычный 9 2 3" xfId="429"/>
    <cellStyle name="Обычный 9 2 3 2" xfId="430"/>
    <cellStyle name="Обычный 9 2 3 3" xfId="431"/>
    <cellStyle name="Обычный 9 2 4" xfId="432"/>
    <cellStyle name="Обычный 9 2 4 2" xfId="433"/>
    <cellStyle name="Обычный 9 2 4 3" xfId="434"/>
    <cellStyle name="Обычный 9 2 5" xfId="435"/>
    <cellStyle name="Обычный 9 2 6" xfId="436"/>
    <cellStyle name="Обычный 9 3" xfId="437"/>
    <cellStyle name="Обычный 9 3 2" xfId="438"/>
    <cellStyle name="Обычный 9 3 2 2" xfId="439"/>
    <cellStyle name="Обычный 9 3 2 3" xfId="440"/>
    <cellStyle name="Обычный 9 3 3" xfId="441"/>
    <cellStyle name="Обычный 9 3 3 2" xfId="442"/>
    <cellStyle name="Обычный 9 3 3 3" xfId="443"/>
    <cellStyle name="Обычный 9 3 4" xfId="444"/>
    <cellStyle name="Обычный 9 3 4 2" xfId="445"/>
    <cellStyle name="Обычный 9 3 4 3" xfId="446"/>
    <cellStyle name="Обычный 9 3 5" xfId="447"/>
    <cellStyle name="Обычный 9 3 6" xfId="448"/>
    <cellStyle name="Обычный 9 4" xfId="449"/>
    <cellStyle name="Обычный 9 4 2" xfId="450"/>
    <cellStyle name="Обычный 9 4 3" xfId="451"/>
    <cellStyle name="Обычный 9 5" xfId="452"/>
    <cellStyle name="Обычный 9 5 2" xfId="453"/>
    <cellStyle name="Обычный 9 5 3" xfId="454"/>
    <cellStyle name="Обычный 9 6" xfId="455"/>
    <cellStyle name="Обычный 9 7" xfId="456"/>
    <cellStyle name="Обычный_Форматы по компаниям_last 2" xfId="3"/>
    <cellStyle name="Плохой 2" xfId="457"/>
    <cellStyle name="Пояснение 2" xfId="458"/>
    <cellStyle name="Примечание 2" xfId="459"/>
    <cellStyle name="Процентный 2" xfId="460"/>
    <cellStyle name="Процентный 3" xfId="461"/>
    <cellStyle name="Связанная ячейка 2" xfId="462"/>
    <cellStyle name="Стиль 1" xfId="463"/>
    <cellStyle name="Текст предупреждения 2" xfId="464"/>
    <cellStyle name="Финансовый" xfId="1" builtinId="3"/>
    <cellStyle name="Финансовый 2" xfId="6"/>
    <cellStyle name="Финансовый 2 10" xfId="465"/>
    <cellStyle name="Финансовый 2 2" xfId="466"/>
    <cellStyle name="Финансовый 2 2 2" xfId="467"/>
    <cellStyle name="Финансовый 2 2 2 2" xfId="468"/>
    <cellStyle name="Финансовый 2 2 2 2 2" xfId="469"/>
    <cellStyle name="Финансовый 2 2 2 2 3" xfId="470"/>
    <cellStyle name="Финансовый 2 2 2 2 4" xfId="471"/>
    <cellStyle name="Финансовый 2 2 2 3" xfId="472"/>
    <cellStyle name="Финансовый 2 2 2 3 2" xfId="473"/>
    <cellStyle name="Финансовый 2 2 2 3 3" xfId="474"/>
    <cellStyle name="Финансовый 2 2 2 4" xfId="475"/>
    <cellStyle name="Финансовый 2 2 2 5" xfId="476"/>
    <cellStyle name="Финансовый 2 2 3" xfId="477"/>
    <cellStyle name="Финансовый 2 2 3 2" xfId="478"/>
    <cellStyle name="Финансовый 2 2 3 3" xfId="479"/>
    <cellStyle name="Финансовый 2 2 4" xfId="480"/>
    <cellStyle name="Финансовый 2 2 4 2" xfId="481"/>
    <cellStyle name="Финансовый 2 2 4 3" xfId="482"/>
    <cellStyle name="Финансовый 2 2 5" xfId="483"/>
    <cellStyle name="Финансовый 2 2 6" xfId="484"/>
    <cellStyle name="Финансовый 2 3" xfId="485"/>
    <cellStyle name="Финансовый 2 3 2" xfId="486"/>
    <cellStyle name="Финансовый 2 3 2 2" xfId="487"/>
    <cellStyle name="Финансовый 2 3 2 2 2" xfId="488"/>
    <cellStyle name="Финансовый 2 3 2 2 3" xfId="489"/>
    <cellStyle name="Финансовый 2 3 2 3" xfId="490"/>
    <cellStyle name="Финансовый 2 3 2 3 2" xfId="491"/>
    <cellStyle name="Финансовый 2 3 2 3 3" xfId="492"/>
    <cellStyle name="Финансовый 2 3 2 4" xfId="493"/>
    <cellStyle name="Финансовый 2 3 2 5" xfId="494"/>
    <cellStyle name="Финансовый 2 3 3" xfId="495"/>
    <cellStyle name="Финансовый 2 3 3 2" xfId="496"/>
    <cellStyle name="Финансовый 2 3 3 3" xfId="497"/>
    <cellStyle name="Финансовый 2 3 4" xfId="498"/>
    <cellStyle name="Финансовый 2 3 4 2" xfId="499"/>
    <cellStyle name="Финансовый 2 3 4 3" xfId="500"/>
    <cellStyle name="Финансовый 2 3 5" xfId="501"/>
    <cellStyle name="Финансовый 2 3 6" xfId="502"/>
    <cellStyle name="Финансовый 2 4" xfId="503"/>
    <cellStyle name="Финансовый 2 4 2" xfId="504"/>
    <cellStyle name="Финансовый 2 4 2 2" xfId="505"/>
    <cellStyle name="Финансовый 2 4 2 3" xfId="506"/>
    <cellStyle name="Финансовый 2 4 3" xfId="507"/>
    <cellStyle name="Финансовый 2 4 3 2" xfId="508"/>
    <cellStyle name="Финансовый 2 4 3 3" xfId="509"/>
    <cellStyle name="Финансовый 2 4 4" xfId="510"/>
    <cellStyle name="Финансовый 2 4 5" xfId="511"/>
    <cellStyle name="Финансовый 2 5" xfId="512"/>
    <cellStyle name="Финансовый 2 5 2" xfId="513"/>
    <cellStyle name="Финансовый 2 5 3" xfId="514"/>
    <cellStyle name="Финансовый 2 6" xfId="515"/>
    <cellStyle name="Финансовый 2 6 2" xfId="516"/>
    <cellStyle name="Финансовый 2 6 3" xfId="517"/>
    <cellStyle name="Финансовый 2 7" xfId="518"/>
    <cellStyle name="Финансовый 2 7 2" xfId="519"/>
    <cellStyle name="Финансовый 2 7 3" xfId="520"/>
    <cellStyle name="Финансовый 2 8" xfId="521"/>
    <cellStyle name="Финансовый 2 9" xfId="522"/>
    <cellStyle name="Финансовый 3" xfId="523"/>
    <cellStyle name="Финансовый 3 10" xfId="524"/>
    <cellStyle name="Финансовый 3 2" xfId="525"/>
    <cellStyle name="Финансовый 3 2 2" xfId="526"/>
    <cellStyle name="Финансовый 3 2 2 2" xfId="527"/>
    <cellStyle name="Финансовый 3 2 2 2 2" xfId="528"/>
    <cellStyle name="Финансовый 3 2 2 2 3" xfId="529"/>
    <cellStyle name="Финансовый 3 2 2 3" xfId="530"/>
    <cellStyle name="Финансовый 3 2 2 3 2" xfId="531"/>
    <cellStyle name="Финансовый 3 2 2 3 3" xfId="532"/>
    <cellStyle name="Финансовый 3 2 2 4" xfId="533"/>
    <cellStyle name="Финансовый 3 2 2 5" xfId="534"/>
    <cellStyle name="Финансовый 3 2 3" xfId="535"/>
    <cellStyle name="Финансовый 3 2 3 2" xfId="536"/>
    <cellStyle name="Финансовый 3 2 3 3" xfId="537"/>
    <cellStyle name="Финансовый 3 2 4" xfId="538"/>
    <cellStyle name="Финансовый 3 2 4 2" xfId="539"/>
    <cellStyle name="Финансовый 3 2 4 3" xfId="540"/>
    <cellStyle name="Финансовый 3 2 5" xfId="541"/>
    <cellStyle name="Финансовый 3 2 6" xfId="542"/>
    <cellStyle name="Финансовый 3 3" xfId="543"/>
    <cellStyle name="Финансовый 3 3 2" xfId="544"/>
    <cellStyle name="Финансовый 3 3 2 2" xfId="545"/>
    <cellStyle name="Финансовый 3 3 2 2 2" xfId="546"/>
    <cellStyle name="Финансовый 3 3 2 2 3" xfId="547"/>
    <cellStyle name="Финансовый 3 3 2 3" xfId="548"/>
    <cellStyle name="Финансовый 3 3 2 3 2" xfId="549"/>
    <cellStyle name="Финансовый 3 3 2 3 3" xfId="550"/>
    <cellStyle name="Финансовый 3 3 2 4" xfId="551"/>
    <cellStyle name="Финансовый 3 3 2 5" xfId="552"/>
    <cellStyle name="Финансовый 3 3 3" xfId="553"/>
    <cellStyle name="Финансовый 3 3 3 2" xfId="554"/>
    <cellStyle name="Финансовый 3 3 3 3" xfId="555"/>
    <cellStyle name="Финансовый 3 3 4" xfId="556"/>
    <cellStyle name="Финансовый 3 3 4 2" xfId="557"/>
    <cellStyle name="Финансовый 3 3 4 3" xfId="558"/>
    <cellStyle name="Финансовый 3 3 5" xfId="559"/>
    <cellStyle name="Финансовый 3 3 6" xfId="560"/>
    <cellStyle name="Финансовый 3 4" xfId="561"/>
    <cellStyle name="Финансовый 3 4 2" xfId="562"/>
    <cellStyle name="Финансовый 3 4 2 2" xfId="563"/>
    <cellStyle name="Финансовый 3 4 2 3" xfId="564"/>
    <cellStyle name="Финансовый 3 4 3" xfId="565"/>
    <cellStyle name="Финансовый 3 4 3 2" xfId="566"/>
    <cellStyle name="Финансовый 3 4 3 3" xfId="567"/>
    <cellStyle name="Финансовый 3 4 4" xfId="568"/>
    <cellStyle name="Финансовый 3 4 5" xfId="569"/>
    <cellStyle name="Финансовый 3 5" xfId="570"/>
    <cellStyle name="Финансовый 3 5 2" xfId="571"/>
    <cellStyle name="Финансовый 3 5 3" xfId="572"/>
    <cellStyle name="Финансовый 3 6" xfId="573"/>
    <cellStyle name="Финансовый 3 6 2" xfId="574"/>
    <cellStyle name="Финансовый 3 6 3" xfId="575"/>
    <cellStyle name="Финансовый 3 7" xfId="576"/>
    <cellStyle name="Финансовый 3 7 2" xfId="577"/>
    <cellStyle name="Финансовый 3 7 3" xfId="578"/>
    <cellStyle name="Финансовый 3 8" xfId="579"/>
    <cellStyle name="Финансовый 3 9" xfId="580"/>
    <cellStyle name="Хороший 2" xfId="5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0"/>
  <sheetViews>
    <sheetView tabSelected="1" view="pageBreakPreview" zoomScale="70" zoomScaleNormal="70" zoomScaleSheetLayoutView="70" workbookViewId="0">
      <selection activeCell="B4" sqref="B4:J4"/>
    </sheetView>
  </sheetViews>
  <sheetFormatPr defaultColWidth="9" defaultRowHeight="15.75"/>
  <cols>
    <col min="1" max="1" width="10" style="5" customWidth="1"/>
    <col min="2" max="2" width="53.75" style="5" customWidth="1"/>
    <col min="3" max="3" width="17" style="5" customWidth="1"/>
    <col min="4" max="4" width="25" style="5" customWidth="1"/>
    <col min="5" max="5" width="33.625" style="5" customWidth="1"/>
    <col min="6" max="6" width="17.75" style="50" customWidth="1"/>
    <col min="7" max="7" width="18.375" style="5" customWidth="1"/>
    <col min="8" max="8" width="16.375" style="5" customWidth="1"/>
    <col min="9" max="9" width="18.75" style="5" customWidth="1"/>
    <col min="10" max="10" width="17" style="5" customWidth="1"/>
    <col min="11" max="11" width="19.5" style="5" customWidth="1"/>
    <col min="12" max="12" width="16.25" style="5" customWidth="1"/>
    <col min="13" max="13" width="19.875" style="5" customWidth="1"/>
    <col min="14" max="14" width="10.125" style="4" customWidth="1"/>
    <col min="15" max="20" width="8.25" style="5" customWidth="1"/>
    <col min="21" max="21" width="12.75" style="5" customWidth="1"/>
    <col min="22" max="16384" width="9" style="5"/>
  </cols>
  <sheetData>
    <row r="1" spans="1:16" ht="18.75">
      <c r="A1" s="1"/>
      <c r="B1" s="1"/>
      <c r="C1" s="1"/>
      <c r="D1" s="1"/>
      <c r="E1" s="1"/>
      <c r="F1" s="2"/>
      <c r="G1" s="1"/>
      <c r="H1" s="1"/>
      <c r="I1" s="1"/>
      <c r="J1" s="1"/>
      <c r="K1" s="1"/>
      <c r="L1" s="1"/>
      <c r="M1" s="3" t="s">
        <v>25</v>
      </c>
    </row>
    <row r="2" spans="1:16" ht="18.75">
      <c r="A2" s="1"/>
      <c r="B2" s="1"/>
      <c r="C2" s="1"/>
      <c r="D2" s="1"/>
      <c r="E2" s="1"/>
      <c r="F2" s="2"/>
      <c r="G2" s="1"/>
      <c r="H2" s="1"/>
      <c r="I2" s="1"/>
      <c r="J2" s="1"/>
      <c r="K2" s="1"/>
      <c r="L2" s="1"/>
      <c r="M2" s="6" t="s">
        <v>0</v>
      </c>
    </row>
    <row r="3" spans="1:16" ht="18.75">
      <c r="A3" s="1"/>
      <c r="B3" s="1"/>
      <c r="C3" s="1"/>
      <c r="D3" s="1"/>
      <c r="E3" s="1"/>
      <c r="F3" s="2"/>
      <c r="G3" s="1"/>
      <c r="H3" s="1"/>
      <c r="I3" s="1"/>
      <c r="J3" s="1"/>
      <c r="K3" s="1"/>
      <c r="L3" s="1"/>
      <c r="M3" s="6" t="s">
        <v>1</v>
      </c>
    </row>
    <row r="4" spans="1:16" s="7" customFormat="1" ht="59.25" customHeight="1">
      <c r="B4" s="68" t="s">
        <v>24</v>
      </c>
      <c r="C4" s="68"/>
      <c r="D4" s="68"/>
      <c r="E4" s="68"/>
      <c r="F4" s="68"/>
      <c r="G4" s="68"/>
      <c r="H4" s="68"/>
      <c r="I4" s="68"/>
      <c r="J4" s="68"/>
      <c r="K4" s="8"/>
      <c r="L4" s="8"/>
      <c r="M4" s="8"/>
      <c r="N4" s="9"/>
      <c r="O4" s="10"/>
    </row>
    <row r="5" spans="1:16" s="13" customFormat="1" ht="18.75" customHeight="1">
      <c r="A5" s="69" t="s">
        <v>47</v>
      </c>
      <c r="B5" s="69"/>
      <c r="C5" s="69"/>
      <c r="D5" s="69"/>
      <c r="E5" s="69"/>
      <c r="F5" s="70"/>
      <c r="G5" s="69"/>
      <c r="H5" s="69"/>
      <c r="I5" s="69"/>
      <c r="J5" s="69"/>
      <c r="K5" s="69"/>
      <c r="L5" s="69"/>
      <c r="M5" s="69"/>
      <c r="N5" s="12"/>
      <c r="O5" s="11"/>
      <c r="P5" s="11"/>
    </row>
    <row r="6" spans="1:16" s="13" customFormat="1" ht="18.75">
      <c r="A6" s="14"/>
      <c r="B6" s="14"/>
      <c r="C6" s="14"/>
      <c r="D6" s="14"/>
      <c r="E6" s="14"/>
      <c r="F6" s="15"/>
      <c r="G6" s="14"/>
      <c r="H6" s="14"/>
      <c r="I6" s="14"/>
      <c r="J6" s="14"/>
      <c r="K6" s="14"/>
      <c r="L6" s="14"/>
      <c r="M6" s="14"/>
      <c r="N6" s="16"/>
      <c r="O6" s="14"/>
    </row>
    <row r="7" spans="1:16" s="13" customFormat="1" ht="18.75" customHeight="1">
      <c r="A7" s="69" t="s">
        <v>26</v>
      </c>
      <c r="B7" s="69"/>
      <c r="C7" s="69"/>
      <c r="D7" s="69"/>
      <c r="E7" s="69"/>
      <c r="F7" s="70"/>
      <c r="G7" s="69"/>
      <c r="H7" s="69"/>
      <c r="I7" s="69"/>
      <c r="J7" s="69"/>
      <c r="K7" s="69"/>
      <c r="L7" s="69"/>
      <c r="M7" s="69"/>
      <c r="N7" s="12"/>
      <c r="O7" s="11"/>
    </row>
    <row r="8" spans="1:16" s="19" customFormat="1" ht="15.75" customHeight="1">
      <c r="A8" s="71" t="s">
        <v>2</v>
      </c>
      <c r="B8" s="71"/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  <c r="N8" s="18"/>
      <c r="O8" s="17"/>
    </row>
    <row r="9" spans="1:16" s="19" customFormat="1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18"/>
      <c r="O9" s="20"/>
    </row>
    <row r="10" spans="1:16" s="19" customFormat="1" ht="18.75">
      <c r="A10" s="72" t="s">
        <v>48</v>
      </c>
      <c r="B10" s="72"/>
      <c r="C10" s="72"/>
      <c r="D10" s="72"/>
      <c r="E10" s="72"/>
      <c r="F10" s="73"/>
      <c r="G10" s="72"/>
      <c r="H10" s="72"/>
      <c r="I10" s="72"/>
      <c r="J10" s="72"/>
      <c r="K10" s="72"/>
      <c r="L10" s="72"/>
      <c r="M10" s="72"/>
      <c r="N10" s="22"/>
      <c r="O10" s="21"/>
    </row>
    <row r="11" spans="1:16" s="19" customFormat="1" ht="18.75">
      <c r="F11" s="23"/>
      <c r="N11" s="24"/>
      <c r="O11" s="6"/>
    </row>
    <row r="12" spans="1:16" s="19" customFormat="1" ht="40.5" customHeight="1">
      <c r="A12" s="67" t="s">
        <v>46</v>
      </c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26"/>
      <c r="O12" s="25"/>
    </row>
    <row r="13" spans="1:16" s="19" customFormat="1">
      <c r="A13" s="64" t="s">
        <v>3</v>
      </c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18"/>
      <c r="O13" s="17"/>
    </row>
    <row r="14" spans="1:16" s="27" customFormat="1">
      <c r="A14" s="65"/>
      <c r="B14" s="65"/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28"/>
    </row>
    <row r="15" spans="1:16" s="29" customFormat="1" ht="79.5" customHeight="1">
      <c r="A15" s="66" t="s">
        <v>4</v>
      </c>
      <c r="B15" s="66" t="s">
        <v>5</v>
      </c>
      <c r="C15" s="66" t="s">
        <v>6</v>
      </c>
      <c r="D15" s="63" t="s">
        <v>7</v>
      </c>
      <c r="E15" s="63" t="s">
        <v>8</v>
      </c>
      <c r="F15" s="63" t="s">
        <v>9</v>
      </c>
      <c r="G15" s="63"/>
      <c r="H15" s="63" t="s">
        <v>10</v>
      </c>
      <c r="I15" s="63"/>
      <c r="J15" s="63" t="s">
        <v>11</v>
      </c>
      <c r="K15" s="63"/>
      <c r="L15" s="63" t="s">
        <v>12</v>
      </c>
      <c r="M15" s="63"/>
      <c r="N15" s="28"/>
    </row>
    <row r="16" spans="1:16" s="29" customFormat="1" ht="55.5" customHeight="1">
      <c r="A16" s="66"/>
      <c r="B16" s="66"/>
      <c r="C16" s="66"/>
      <c r="D16" s="63"/>
      <c r="E16" s="63"/>
      <c r="F16" s="62" t="s">
        <v>55</v>
      </c>
      <c r="G16" s="30" t="s">
        <v>13</v>
      </c>
      <c r="H16" s="62" t="s">
        <v>55</v>
      </c>
      <c r="I16" s="61" t="s">
        <v>13</v>
      </c>
      <c r="J16" s="62" t="s">
        <v>55</v>
      </c>
      <c r="K16" s="61" t="s">
        <v>13</v>
      </c>
      <c r="L16" s="62" t="s">
        <v>55</v>
      </c>
      <c r="M16" s="30" t="s">
        <v>13</v>
      </c>
      <c r="N16" s="28"/>
    </row>
    <row r="17" spans="1:14" s="32" customFormat="1" ht="16.5">
      <c r="A17" s="31">
        <v>1</v>
      </c>
      <c r="B17" s="31">
        <v>2</v>
      </c>
      <c r="C17" s="31">
        <v>3</v>
      </c>
      <c r="D17" s="31">
        <v>4</v>
      </c>
      <c r="E17" s="31">
        <v>5</v>
      </c>
      <c r="F17" s="31">
        <v>6</v>
      </c>
      <c r="G17" s="31">
        <v>7</v>
      </c>
      <c r="H17" s="31">
        <v>8</v>
      </c>
      <c r="I17" s="31">
        <v>9</v>
      </c>
      <c r="J17" s="31">
        <v>10</v>
      </c>
      <c r="K17" s="31">
        <v>11</v>
      </c>
      <c r="L17" s="31">
        <v>12</v>
      </c>
      <c r="M17" s="31">
        <v>13</v>
      </c>
      <c r="N17" s="28"/>
    </row>
    <row r="18" spans="1:14" s="32" customFormat="1" ht="16.5">
      <c r="A18" s="33" t="s">
        <v>16</v>
      </c>
      <c r="B18" s="34" t="s">
        <v>23</v>
      </c>
      <c r="C18" s="35" t="s">
        <v>14</v>
      </c>
      <c r="D18" s="35" t="s">
        <v>15</v>
      </c>
      <c r="E18" s="35" t="s">
        <v>15</v>
      </c>
      <c r="F18" s="35" t="s">
        <v>15</v>
      </c>
      <c r="G18" s="35" t="s">
        <v>15</v>
      </c>
      <c r="H18" s="35" t="s">
        <v>15</v>
      </c>
      <c r="I18" s="35" t="s">
        <v>15</v>
      </c>
      <c r="J18" s="35" t="s">
        <v>15</v>
      </c>
      <c r="K18" s="35" t="s">
        <v>15</v>
      </c>
      <c r="L18" s="35" t="s">
        <v>15</v>
      </c>
      <c r="M18" s="35" t="s">
        <v>15</v>
      </c>
    </row>
    <row r="19" spans="1:14" s="32" customFormat="1" ht="25.5">
      <c r="A19" s="36" t="s">
        <v>17</v>
      </c>
      <c r="B19" s="37" t="s">
        <v>18</v>
      </c>
      <c r="C19" s="38" t="s">
        <v>14</v>
      </c>
      <c r="D19" s="38" t="s">
        <v>15</v>
      </c>
      <c r="E19" s="38" t="s">
        <v>15</v>
      </c>
      <c r="F19" s="38" t="s">
        <v>15</v>
      </c>
      <c r="G19" s="38" t="s">
        <v>15</v>
      </c>
      <c r="H19" s="38" t="s">
        <v>15</v>
      </c>
      <c r="I19" s="38" t="s">
        <v>15</v>
      </c>
      <c r="J19" s="38" t="s">
        <v>15</v>
      </c>
      <c r="K19" s="38" t="s">
        <v>15</v>
      </c>
      <c r="L19" s="38" t="s">
        <v>15</v>
      </c>
      <c r="M19" s="38" t="s">
        <v>15</v>
      </c>
    </row>
    <row r="20" spans="1:14" s="32" customFormat="1" ht="38.25">
      <c r="A20" s="39" t="s">
        <v>39</v>
      </c>
      <c r="B20" s="55" t="s">
        <v>40</v>
      </c>
      <c r="C20" s="56" t="s">
        <v>14</v>
      </c>
      <c r="D20" s="56" t="str">
        <f>D21</f>
        <v>нд</v>
      </c>
      <c r="E20" s="56" t="str">
        <f t="shared" ref="E20:M20" si="0">E21</f>
        <v>нд</v>
      </c>
      <c r="F20" s="56" t="str">
        <f t="shared" si="0"/>
        <v>нд</v>
      </c>
      <c r="G20" s="56" t="str">
        <f t="shared" si="0"/>
        <v>нд</v>
      </c>
      <c r="H20" s="56" t="str">
        <f t="shared" si="0"/>
        <v>нд</v>
      </c>
      <c r="I20" s="56" t="str">
        <f t="shared" si="0"/>
        <v>нд</v>
      </c>
      <c r="J20" s="56" t="str">
        <f t="shared" si="0"/>
        <v>нд</v>
      </c>
      <c r="K20" s="56" t="str">
        <f t="shared" si="0"/>
        <v>нд</v>
      </c>
      <c r="L20" s="56" t="str">
        <f t="shared" si="0"/>
        <v>нд</v>
      </c>
      <c r="M20" s="56" t="str">
        <f t="shared" si="0"/>
        <v>нд</v>
      </c>
    </row>
    <row r="21" spans="1:14" s="32" customFormat="1" ht="47.25">
      <c r="A21" s="57" t="s">
        <v>41</v>
      </c>
      <c r="B21" s="57" t="s">
        <v>42</v>
      </c>
      <c r="C21" s="44" t="s">
        <v>14</v>
      </c>
      <c r="D21" s="44" t="s">
        <v>15</v>
      </c>
      <c r="E21" s="44" t="s">
        <v>15</v>
      </c>
      <c r="F21" s="44" t="s">
        <v>15</v>
      </c>
      <c r="G21" s="44" t="s">
        <v>15</v>
      </c>
      <c r="H21" s="44" t="s">
        <v>15</v>
      </c>
      <c r="I21" s="44" t="s">
        <v>15</v>
      </c>
      <c r="J21" s="44" t="s">
        <v>15</v>
      </c>
      <c r="K21" s="44" t="s">
        <v>15</v>
      </c>
      <c r="L21" s="44" t="s">
        <v>15</v>
      </c>
      <c r="M21" s="44" t="s">
        <v>15</v>
      </c>
    </row>
    <row r="22" spans="1:14" s="32" customFormat="1" ht="31.5">
      <c r="A22" s="58" t="s">
        <v>43</v>
      </c>
      <c r="B22" s="59" t="s">
        <v>44</v>
      </c>
      <c r="C22" s="60" t="s">
        <v>45</v>
      </c>
      <c r="D22" s="60" t="s">
        <v>15</v>
      </c>
      <c r="E22" s="60" t="s">
        <v>15</v>
      </c>
      <c r="F22" s="60" t="s">
        <v>15</v>
      </c>
      <c r="G22" s="60" t="s">
        <v>15</v>
      </c>
      <c r="H22" s="60" t="s">
        <v>15</v>
      </c>
      <c r="I22" s="60" t="s">
        <v>15</v>
      </c>
      <c r="J22" s="60" t="s">
        <v>15</v>
      </c>
      <c r="K22" s="60" t="s">
        <v>15</v>
      </c>
      <c r="L22" s="60" t="s">
        <v>15</v>
      </c>
      <c r="M22" s="60" t="s">
        <v>15</v>
      </c>
    </row>
    <row r="23" spans="1:14" s="32" customFormat="1" ht="25.5">
      <c r="A23" s="39" t="s">
        <v>19</v>
      </c>
      <c r="B23" s="40" t="s">
        <v>20</v>
      </c>
      <c r="C23" s="41" t="s">
        <v>14</v>
      </c>
      <c r="D23" s="41" t="s">
        <v>15</v>
      </c>
      <c r="E23" s="41" t="s">
        <v>15</v>
      </c>
      <c r="F23" s="41" t="s">
        <v>15</v>
      </c>
      <c r="G23" s="41" t="s">
        <v>15</v>
      </c>
      <c r="H23" s="41" t="s">
        <v>15</v>
      </c>
      <c r="I23" s="41" t="s">
        <v>15</v>
      </c>
      <c r="J23" s="41" t="s">
        <v>15</v>
      </c>
      <c r="K23" s="41" t="s">
        <v>15</v>
      </c>
      <c r="L23" s="41" t="s">
        <v>15</v>
      </c>
      <c r="M23" s="41" t="s">
        <v>15</v>
      </c>
    </row>
    <row r="24" spans="1:14" s="32" customFormat="1" ht="16.5">
      <c r="A24" s="42" t="s">
        <v>21</v>
      </c>
      <c r="B24" s="43" t="s">
        <v>22</v>
      </c>
      <c r="C24" s="44" t="s">
        <v>14</v>
      </c>
      <c r="D24" s="45" t="s">
        <v>15</v>
      </c>
      <c r="E24" s="45" t="s">
        <v>15</v>
      </c>
      <c r="F24" s="46" t="str">
        <f t="shared" ref="F24:M24" si="1">IF(SUM(F25:F26)&lt;&gt;0,SUM(F25:F26),"нд")</f>
        <v>нд</v>
      </c>
      <c r="G24" s="46" t="str">
        <f t="shared" si="1"/>
        <v>нд</v>
      </c>
      <c r="H24" s="46" t="str">
        <f t="shared" si="1"/>
        <v>нд</v>
      </c>
      <c r="I24" s="46" t="str">
        <f t="shared" si="1"/>
        <v>нд</v>
      </c>
      <c r="J24" s="46" t="str">
        <f t="shared" si="1"/>
        <v>нд</v>
      </c>
      <c r="K24" s="46" t="str">
        <f t="shared" si="1"/>
        <v>нд</v>
      </c>
      <c r="L24" s="46" t="str">
        <f t="shared" si="1"/>
        <v>нд</v>
      </c>
      <c r="M24" s="46" t="str">
        <f t="shared" si="1"/>
        <v>нд</v>
      </c>
    </row>
    <row r="25" spans="1:14" s="51" customFormat="1" ht="31.5">
      <c r="A25" s="52" t="s">
        <v>27</v>
      </c>
      <c r="B25" s="53" t="s">
        <v>28</v>
      </c>
      <c r="C25" s="54" t="s">
        <v>29</v>
      </c>
      <c r="D25" s="48" t="s">
        <v>15</v>
      </c>
      <c r="E25" s="48" t="s">
        <v>15</v>
      </c>
      <c r="F25" s="49" t="s">
        <v>15</v>
      </c>
      <c r="G25" s="49" t="s">
        <v>15</v>
      </c>
      <c r="H25" s="49" t="s">
        <v>15</v>
      </c>
      <c r="I25" s="49" t="s">
        <v>15</v>
      </c>
      <c r="J25" s="49" t="s">
        <v>15</v>
      </c>
      <c r="K25" s="49" t="s">
        <v>15</v>
      </c>
      <c r="L25" s="49" t="s">
        <v>15</v>
      </c>
      <c r="M25" s="47" t="s">
        <v>15</v>
      </c>
    </row>
    <row r="26" spans="1:14" s="51" customFormat="1" ht="31.5">
      <c r="A26" s="52" t="s">
        <v>30</v>
      </c>
      <c r="B26" s="53" t="s">
        <v>31</v>
      </c>
      <c r="C26" s="54" t="s">
        <v>32</v>
      </c>
      <c r="D26" s="48" t="s">
        <v>15</v>
      </c>
      <c r="E26" s="48" t="s">
        <v>15</v>
      </c>
      <c r="F26" s="49" t="s">
        <v>15</v>
      </c>
      <c r="G26" s="49" t="s">
        <v>15</v>
      </c>
      <c r="H26" s="49" t="s">
        <v>15</v>
      </c>
      <c r="I26" s="49" t="s">
        <v>15</v>
      </c>
      <c r="J26" s="49" t="s">
        <v>15</v>
      </c>
      <c r="K26" s="49" t="s">
        <v>15</v>
      </c>
      <c r="L26" s="49" t="s">
        <v>15</v>
      </c>
      <c r="M26" s="47" t="s">
        <v>15</v>
      </c>
    </row>
    <row r="27" spans="1:14" ht="31.5">
      <c r="A27" s="52" t="s">
        <v>33</v>
      </c>
      <c r="B27" s="53" t="s">
        <v>34</v>
      </c>
      <c r="C27" s="54" t="s">
        <v>35</v>
      </c>
      <c r="D27" s="48" t="s">
        <v>15</v>
      </c>
      <c r="E27" s="48" t="s">
        <v>15</v>
      </c>
      <c r="F27" s="49" t="s">
        <v>15</v>
      </c>
      <c r="G27" s="49" t="s">
        <v>15</v>
      </c>
      <c r="H27" s="49" t="s">
        <v>15</v>
      </c>
      <c r="I27" s="49" t="s">
        <v>15</v>
      </c>
      <c r="J27" s="49" t="s">
        <v>15</v>
      </c>
      <c r="K27" s="49" t="s">
        <v>15</v>
      </c>
      <c r="L27" s="49" t="s">
        <v>15</v>
      </c>
      <c r="M27" s="47" t="s">
        <v>15</v>
      </c>
    </row>
    <row r="28" spans="1:14" ht="31.5">
      <c r="A28" s="52" t="s">
        <v>36</v>
      </c>
      <c r="B28" s="53" t="s">
        <v>37</v>
      </c>
      <c r="C28" s="54" t="s">
        <v>38</v>
      </c>
      <c r="D28" s="48" t="s">
        <v>15</v>
      </c>
      <c r="E28" s="48" t="s">
        <v>15</v>
      </c>
      <c r="F28" s="49" t="s">
        <v>15</v>
      </c>
      <c r="G28" s="49" t="s">
        <v>15</v>
      </c>
      <c r="H28" s="49" t="s">
        <v>15</v>
      </c>
      <c r="I28" s="49" t="s">
        <v>15</v>
      </c>
      <c r="J28" s="49" t="s">
        <v>15</v>
      </c>
      <c r="K28" s="49" t="s">
        <v>15</v>
      </c>
      <c r="L28" s="49" t="s">
        <v>15</v>
      </c>
      <c r="M28" s="47" t="s">
        <v>15</v>
      </c>
    </row>
    <row r="29" spans="1:14" ht="31.5">
      <c r="A29" s="52" t="s">
        <v>49</v>
      </c>
      <c r="B29" s="74" t="s">
        <v>51</v>
      </c>
      <c r="C29" s="75" t="s">
        <v>52</v>
      </c>
      <c r="D29" s="48" t="s">
        <v>15</v>
      </c>
      <c r="E29" s="48" t="s">
        <v>15</v>
      </c>
      <c r="F29" s="49" t="s">
        <v>15</v>
      </c>
      <c r="G29" s="49" t="s">
        <v>15</v>
      </c>
      <c r="H29" s="49" t="s">
        <v>15</v>
      </c>
      <c r="I29" s="49" t="s">
        <v>15</v>
      </c>
      <c r="J29" s="49" t="s">
        <v>15</v>
      </c>
      <c r="K29" s="49" t="s">
        <v>15</v>
      </c>
      <c r="L29" s="49" t="s">
        <v>15</v>
      </c>
      <c r="M29" s="47" t="s">
        <v>15</v>
      </c>
    </row>
    <row r="30" spans="1:14" ht="31.5">
      <c r="A30" s="52" t="s">
        <v>50</v>
      </c>
      <c r="B30" s="74" t="s">
        <v>53</v>
      </c>
      <c r="C30" s="75" t="s">
        <v>54</v>
      </c>
      <c r="D30" s="48" t="s">
        <v>15</v>
      </c>
      <c r="E30" s="48" t="s">
        <v>15</v>
      </c>
      <c r="F30" s="49" t="s">
        <v>15</v>
      </c>
      <c r="G30" s="49" t="s">
        <v>15</v>
      </c>
      <c r="H30" s="49" t="s">
        <v>15</v>
      </c>
      <c r="I30" s="49" t="s">
        <v>15</v>
      </c>
      <c r="J30" s="49" t="s">
        <v>15</v>
      </c>
      <c r="K30" s="49" t="s">
        <v>15</v>
      </c>
      <c r="L30" s="49" t="s">
        <v>15</v>
      </c>
      <c r="M30" s="47" t="s">
        <v>15</v>
      </c>
    </row>
  </sheetData>
  <autoFilter ref="A17:U26"/>
  <mergeCells count="17">
    <mergeCell ref="A12:M12"/>
    <mergeCell ref="B4:J4"/>
    <mergeCell ref="A5:M5"/>
    <mergeCell ref="A7:M7"/>
    <mergeCell ref="A8:M8"/>
    <mergeCell ref="A10:M10"/>
    <mergeCell ref="L15:M15"/>
    <mergeCell ref="A13:M13"/>
    <mergeCell ref="A14:M14"/>
    <mergeCell ref="A15:A16"/>
    <mergeCell ref="B15:B16"/>
    <mergeCell ref="C15:C16"/>
    <mergeCell ref="D15:D16"/>
    <mergeCell ref="E15:E16"/>
    <mergeCell ref="F15:G15"/>
    <mergeCell ref="H15:I15"/>
    <mergeCell ref="J15:K15"/>
  </mergeCells>
  <pageMargins left="0.78740157480314965" right="0.39370078740157483" top="0.78740157480314965" bottom="0.78740157480314965" header="0.31496062992125984" footer="0.31496062992125984"/>
  <pageSetup paperSize="9" scale="44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19квРасш</vt:lpstr>
      <vt:lpstr>'19квРасш'!Область_печати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UstinovaEP</dc:creator>
  <cp:lastModifiedBy>DoroninaOA</cp:lastModifiedBy>
  <dcterms:created xsi:type="dcterms:W3CDTF">2018-11-13T11:35:59Z</dcterms:created>
  <dcterms:modified xsi:type="dcterms:W3CDTF">2025-01-27T00:51:09Z</dcterms:modified>
</cp:coreProperties>
</file>