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Реконструкция ПС Гравийная" sheetId="1" r:id="rId1"/>
  </sheets>
  <definedNames>
    <definedName name="__chapters__">'Реконструкция ПС Гравийная'!#REF!</definedName>
    <definedName name="__itogi__">'Реконструкция ПС Гравийная'!#REF!</definedName>
    <definedName name="__itogo__">'Реконструкция ПС Гравийная'!#REF!</definedName>
    <definedName name="__position__">'Реконструкция ПС Гравийная'!#REF!</definedName>
    <definedName name="__smet__">'Реконструкция ПС Гравийная'!$A$1:$H$33</definedName>
    <definedName name="__vsego__">'Реконструкция ПС Гравийная'!#REF!</definedName>
    <definedName name="_xlnm.Print_Area" localSheetId="0">'Реконструкция ПС Гравийная'!$A$1:$H$31</definedName>
  </definedNames>
  <calcPr calcId="145621"/>
</workbook>
</file>

<file path=xl/calcChain.xml><?xml version="1.0" encoding="utf-8"?>
<calcChain xmlns="http://schemas.openxmlformats.org/spreadsheetml/2006/main">
  <c r="H23" i="1" l="1"/>
  <c r="H24" i="1"/>
  <c r="H25" i="1"/>
  <c r="G26" i="1"/>
  <c r="F26" i="1"/>
  <c r="E26" i="1"/>
  <c r="D26" i="1"/>
  <c r="H26" i="1"/>
</calcChain>
</file>

<file path=xl/sharedStrings.xml><?xml version="1.0" encoding="utf-8"?>
<sst xmlns="http://schemas.openxmlformats.org/spreadsheetml/2006/main" count="49" uniqueCount="35">
  <si>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</si>
  <si>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</si>
  <si>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</si>
  <si>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</si>
  <si>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</si>
  <si>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строительных работ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</si>
  <si>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</si>
  <si>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</si>
  <si>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</si>
  <si>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</si>
  <si>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«    »________________20__г.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</si>
  <si>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</si>
  <si>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</si>
  <si>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</si>
  <si>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Сметная стоимость</t>
  </si>
  <si>
    <t>"Утвержден" «___»________________20__г.</t>
  </si>
  <si>
    <t>Главный инженер проекта:</t>
  </si>
  <si>
    <t xml:space="preserve">Начальник: </t>
  </si>
  <si>
    <t xml:space="preserve">Отдела </t>
  </si>
  <si>
    <t>Составил:</t>
  </si>
  <si>
    <t>Проверил:</t>
  </si>
  <si>
    <t/>
  </si>
  <si>
    <t>2</t>
  </si>
  <si>
    <t>2   Основные объекты строительства</t>
  </si>
  <si>
    <t>ООО "Томские электрические сети"</t>
  </si>
  <si>
    <t>Внешнее электроснабжение микрорайона "Центральный" в Заречном сельском поселении Томского района.</t>
  </si>
  <si>
    <t>Составлена в ценах по состоянию на I квартал 2018 г.</t>
  </si>
  <si>
    <t>1</t>
  </si>
  <si>
    <t>Монтаж ТП №№ 1, 2, 3, 4</t>
  </si>
  <si>
    <t>3</t>
  </si>
  <si>
    <t xml:space="preserve">КЛ-0,4 кВ 2х2730 м от ТП-1, 2, 3, 4 мкр. Центральный    
</t>
  </si>
  <si>
    <t xml:space="preserve">Наружные сети 10 кВ    
</t>
  </si>
  <si>
    <t>Итого</t>
  </si>
  <si>
    <t>Общая сметная стоимость, руб. с НДС</t>
  </si>
  <si>
    <t>Сводный сметный расчет в сумме: 22 537 568,31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</si>
</sst>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3" fillId="0" borderId="1">
      <alignment horizontal="center"/>
    </xf>
    <xf numFmtId="0" fontId="3" fillId="0" borderId="1">
      <alignment horizontal="center"/>
    </xf>
    <xf numFmtId="0" fontId="3" fillId="0" borderId="0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3" fillId="0" borderId="1">
      <alignment horizontal="center"/>
    </xf>
    <xf numFmtId="0" fontId="3" fillId="0" borderId="1">
      <alignment horizontal="center"/>
    </xf>
    <xf numFmtId="0" fontId="3" fillId="0" borderId="0">
      <alignment horizontal="center" vertical="top" wrapText="1"/>
    </xf>
    <xf numFmtId="0" fontId="3" fillId="0" borderId="0" applyProtection="0">
      <alignment horizontal="right" indent="1"/>
    </xf>
    <xf numFmtId="0" fontId="3" fillId="0" borderId="0">
      <alignment horizontal="left" vertical="top"/>
    </xf>
  </cellStyleXfs>
  <cellXfs count="4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right" vertical="top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49" fontId="3" fillId="0" borderId="1" xfId="0" applyNumberFormat="1" applyFont="1" applyBorder="1" applyAlignment="1">
      <alignment horizontal="center" vertical="center"/>
    </xf>
    <xf numFmtId="49" fontId="3" fillId="0" borderId="0" xfId="0" quotePrefix="1" applyNumberFormat="1" applyFont="1" applyAlignment="1">
      <alignment horizontal="left" vertical="top"/>
    </xf>
    <xf numFmtId="0" fontId="3" fillId="0" borderId="2" xfId="0" quotePrefix="1" applyFont="1" applyBorder="1" applyAlignment="1">
      <alignment horizontal="left" vertical="top"/>
    </xf>
    <xf numFmtId="0" fontId="3" fillId="0" borderId="2" xfId="0" quotePrefix="1" applyFont="1" applyBorder="1" applyAlignment="1">
      <alignment horizontal="center" vertical="center"/>
    </xf>
    <xf numFmtId="49" fontId="3" fillId="0" borderId="3" xfId="0" quotePrefix="1" applyNumberFormat="1" applyFont="1" applyBorder="1" applyAlignment="1">
      <alignment horizontal="right" vertical="top" wrapText="1"/>
    </xf>
    <xf numFmtId="0" fontId="3" fillId="0" borderId="3" xfId="0" applyFont="1" applyBorder="1" applyAlignment="1">
      <alignment horizontal="left" vertical="top" wrapText="1"/>
    </xf>
    <xf numFmtId="49" fontId="5" fillId="0" borderId="1" xfId="0" quotePrefix="1" applyNumberFormat="1" applyFont="1" applyFill="1" applyBorder="1" applyAlignment="1">
      <alignment horizontal="right" vertical="top" wrapText="1"/>
    </xf>
    <xf numFmtId="0" fontId="5" fillId="0" borderId="1" xfId="0" quotePrefix="1" applyFont="1" applyFill="1" applyBorder="1" applyAlignment="1">
      <alignment horizontal="right" vertical="top" wrapText="1"/>
    </xf>
    <xf numFmtId="0" fontId="3" fillId="0" borderId="0" xfId="0" applyFont="1"/>
    <xf numFmtId="0" fontId="3" fillId="0" borderId="4" xfId="0" quotePrefix="1" applyFont="1" applyBorder="1" applyAlignment="1">
      <alignment horizontal="left"/>
    </xf>
    <xf numFmtId="0" fontId="3" fillId="0" borderId="4" xfId="0" applyFont="1" applyBorder="1" applyAlignment="1">
      <alignment horizontal="left" vertical="top"/>
    </xf>
    <xf numFmtId="0" fontId="3" fillId="0" borderId="3" xfId="0" applyFont="1" applyBorder="1" applyAlignment="1">
      <alignment horizontal="center" vertical="top" wrapText="1"/>
    </xf>
    <xf numFmtId="4" fontId="3" fillId="0" borderId="3" xfId="0" quotePrefix="1" applyNumberFormat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5" fillId="0" borderId="1" xfId="0" applyFont="1" applyFill="1" applyBorder="1" applyAlignment="1">
      <alignment wrapText="1"/>
    </xf>
    <xf numFmtId="4" fontId="5" fillId="0" borderId="1" xfId="0" quotePrefix="1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right" vertical="top"/>
    </xf>
    <xf numFmtId="0" fontId="1" fillId="0" borderId="5" xfId="0" quotePrefix="1" applyFont="1" applyBorder="1" applyAlignment="1">
      <alignment horizontal="left"/>
    </xf>
    <xf numFmtId="0" fontId="1" fillId="0" borderId="4" xfId="0" quotePrefix="1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6" fillId="0" borderId="6" xfId="0" quotePrefix="1" applyNumberFormat="1" applyFont="1" applyBorder="1" applyAlignment="1">
      <alignment horizontal="right" vertical="top"/>
    </xf>
    <xf numFmtId="4" fontId="6" fillId="0" borderId="6" xfId="0" quotePrefix="1" applyNumberFormat="1" applyFont="1" applyBorder="1" applyAlignment="1">
      <alignment horizontal="right" vertical="top"/>
    </xf>
    <xf numFmtId="4" fontId="6" fillId="0" borderId="6" xfId="0" quotePrefix="1" applyNumberFormat="1" applyFont="1" applyBorder="1" applyAlignment="1">
      <alignment horizontal="right" vertical="top"/>
    </xf>
    <xf numFmtId="4" fontId="6" fillId="0" borderId="6" xfId="0" quotePrefix="1" applyNumberFormat="1" applyFont="1" applyBorder="1" applyAlignment="1">
      <alignment horizontal="right" vertical="top"/>
    </xf>
    <xf numFmtId="4" fontId="6" fillId="0" borderId="6" xfId="0" quotePrefix="1" applyNumberFormat="1" applyFont="1" applyBorder="1" applyAlignment="1">
      <alignment horizontal="right" vertical="top"/>
    </xf>
    <xf numFmtId="4" fontId="6" fillId="0" borderId="6" xfId="0" quotePrefix="1" applyNumberFormat="1" applyFont="1" applyBorder="1" applyAlignment="1">
      <alignment horizontal="right" vertical="top"/>
    </xf>
    <xf numFmtId="4" fontId="6" fillId="0" borderId="6" xfId="0" quotePrefix="1" applyNumberFormat="1" applyFont="1" applyBorder="1" applyAlignment="1">
      <alignment horizontal="right" vertical="top"/>
    </xf>
  </cellXfs>
  <cellStyles count="11">
    <cellStyle name="Акт" xfId="1"/>
    <cellStyle name="ВедРесурсов" xfId="2"/>
    <cellStyle name="Итоги" xfId="3"/>
    <cellStyle name="ЛокСмета" xfId="4"/>
    <cellStyle name="ОбСмета" xfId="5"/>
    <cellStyle name="Обычный" xfId="0" builtinId="0"/>
    <cellStyle name="РесСмета" xfId="6"/>
    <cellStyle name="СводРасч" xfId="7"/>
    <cellStyle name="Список ресурсов" xfId="8"/>
    <cellStyle name="Титул" xfId="9"/>
    <cellStyle name="Хвост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33"/>
  <sheetViews>
    <sheetView showGridLines="0" tabSelected="1" view="pageBreakPreview" zoomScale="115" zoomScaleNormal="100" zoomScaleSheetLayoutView="115" workbookViewId="0">
      <selection activeCell="K12" sqref="K12"/>
    </sheetView>
  </sheetViews>
  <sheetFormatPr defaultRowHeight="12.75" x14ac:dyDescent="0.2"/>
  <cols>
    <col min="1" max="1" width="5" style="11" customWidth="1"/>
    <col min="2" max="2" width="22.85546875" style="15" customWidth="1"/>
    <col min="3" max="3" width="48.42578125" style="12" customWidth="1"/>
    <col min="4" max="4" width="12.28515625" style="7" customWidth="1"/>
    <col min="5" max="5" width="13" style="7" customWidth="1"/>
    <col min="6" max="6" width="13.42578125" style="7" customWidth="1"/>
    <col min="7" max="7" width="12.5703125" style="7" customWidth="1"/>
    <col min="8" max="8" width="13.42578125" style="7" customWidth="1"/>
    <col min="9" max="9" width="11.5703125" bestFit="1" customWidth="1"/>
    <col min="13" max="13" width="11.5703125" bestFit="1" customWidth="1"/>
  </cols>
  <sheetData>
    <row r="1" spans="2:8" x14ac:dyDescent="0.2">
      <c r="B1" s="15" t="s">
        <v>21</v>
      </c>
      <c r="D1" s="3"/>
      <c r="E1" s="3"/>
      <c r="F1" s="3"/>
      <c r="G1" s="3"/>
      <c r="H1" s="10" t="s">
        <v>6</v>
      </c>
    </row>
    <row r="2" spans="2:8" x14ac:dyDescent="0.2">
      <c r="B2" s="15" t="s">
        <v>8</v>
      </c>
      <c r="C2" s="18"/>
      <c r="D2" s="19" t="s">
        <v>24</v>
      </c>
      <c r="E2" s="5"/>
      <c r="F2" s="5"/>
      <c r="G2" s="5"/>
      <c r="H2" s="3"/>
    </row>
    <row r="3" spans="2:8" x14ac:dyDescent="0.2">
      <c r="B3" s="15" t="s">
        <v>21</v>
      </c>
      <c r="D3" s="8" t="s">
        <v>9</v>
      </c>
      <c r="F3" s="3"/>
      <c r="G3" s="3"/>
      <c r="H3" s="3"/>
    </row>
    <row r="4" spans="2:8" x14ac:dyDescent="0.2">
      <c r="B4" s="17" t="s">
        <v>15</v>
      </c>
      <c r="C4" s="14"/>
      <c r="D4" s="3"/>
      <c r="E4" s="8"/>
      <c r="F4" s="3"/>
      <c r="G4" s="3"/>
      <c r="H4" s="3"/>
    </row>
    <row r="5" spans="2:8" x14ac:dyDescent="0.2">
      <c r="B5" s="15" t="s">
        <v>21</v>
      </c>
      <c r="D5" s="3"/>
      <c r="E5" s="8"/>
      <c r="F5" s="3"/>
      <c r="G5" s="3"/>
      <c r="H5" s="3"/>
    </row>
    <row r="6" spans="2:8" x14ac:dyDescent="0.2">
      <c r="B6" s="17" t="s">
        <v>34</v>
      </c>
      <c r="D6" s="3"/>
      <c r="E6" s="8"/>
      <c r="F6" s="3"/>
      <c r="G6" s="3"/>
      <c r="H6" s="3"/>
    </row>
    <row r="7" spans="2:8" x14ac:dyDescent="0.2">
      <c r="B7" s="15" t="s">
        <v>21</v>
      </c>
      <c r="C7" s="13"/>
      <c r="D7" s="5"/>
      <c r="E7" s="9"/>
      <c r="F7" s="5"/>
      <c r="G7" s="5"/>
      <c r="H7" s="3"/>
    </row>
    <row r="8" spans="2:8" x14ac:dyDescent="0.2">
      <c r="B8" s="15" t="s">
        <v>21</v>
      </c>
      <c r="D8" s="8" t="s">
        <v>11</v>
      </c>
      <c r="F8" s="3"/>
      <c r="G8" s="3"/>
      <c r="H8" s="3"/>
    </row>
    <row r="9" spans="2:8" x14ac:dyDescent="0.2">
      <c r="B9" s="15" t="s">
        <v>10</v>
      </c>
      <c r="H9" s="3"/>
    </row>
    <row r="10" spans="2:8" x14ac:dyDescent="0.2">
      <c r="B10" s="15" t="s">
        <v>21</v>
      </c>
      <c r="D10" s="2" t="s">
        <v>7</v>
      </c>
      <c r="F10" s="3"/>
      <c r="G10" s="3"/>
      <c r="H10" s="3"/>
    </row>
    <row r="11" spans="2:8" x14ac:dyDescent="0.2">
      <c r="B11" s="15" t="s">
        <v>21</v>
      </c>
      <c r="D11" s="6"/>
      <c r="F11" s="3"/>
      <c r="G11" s="3"/>
      <c r="H11" s="3"/>
    </row>
    <row r="12" spans="2:8" x14ac:dyDescent="0.2">
      <c r="B12" s="15" t="s">
        <v>21</v>
      </c>
      <c r="C12" s="13"/>
      <c r="D12" s="19" t="s">
        <v>25</v>
      </c>
      <c r="E12" s="9"/>
      <c r="F12" s="5"/>
      <c r="G12" s="5"/>
      <c r="H12" s="3"/>
    </row>
    <row r="13" spans="2:8" x14ac:dyDescent="0.2">
      <c r="B13" s="15" t="s">
        <v>21</v>
      </c>
      <c r="D13" s="1" t="s">
        <v>0</v>
      </c>
      <c r="F13" s="3"/>
      <c r="G13" s="3"/>
      <c r="H13" s="3"/>
    </row>
    <row r="14" spans="2:8" x14ac:dyDescent="0.2">
      <c r="B14" s="15" t="s">
        <v>21</v>
      </c>
      <c r="H14" s="3"/>
    </row>
    <row r="15" spans="2:8" x14ac:dyDescent="0.2">
      <c r="B15" s="15" t="s">
        <v>26</v>
      </c>
      <c r="D15" s="6"/>
      <c r="E15" s="3"/>
      <c r="F15" s="3"/>
      <c r="G15" s="3"/>
      <c r="H15" s="3"/>
    </row>
    <row r="16" spans="2:8" x14ac:dyDescent="0.2">
      <c r="B16" s="15" t="s">
        <v>21</v>
      </c>
      <c r="D16" s="3"/>
      <c r="E16" s="3"/>
      <c r="F16" s="3"/>
      <c r="G16" s="3"/>
      <c r="H16" s="3"/>
    </row>
    <row r="17" spans="1:10" x14ac:dyDescent="0.2">
      <c r="A17" s="35" t="s">
        <v>1</v>
      </c>
      <c r="B17" s="36" t="s">
        <v>12</v>
      </c>
      <c r="C17" s="35" t="s">
        <v>13</v>
      </c>
      <c r="D17" s="37" t="s">
        <v>14</v>
      </c>
      <c r="E17" s="37"/>
      <c r="F17" s="37"/>
      <c r="G17" s="37"/>
      <c r="H17" s="35" t="s">
        <v>33</v>
      </c>
    </row>
    <row r="18" spans="1:10" x14ac:dyDescent="0.2">
      <c r="A18" s="35"/>
      <c r="B18" s="36"/>
      <c r="C18" s="35"/>
      <c r="D18" s="35" t="s">
        <v>5</v>
      </c>
      <c r="E18" s="35" t="s">
        <v>2</v>
      </c>
      <c r="F18" s="35" t="s">
        <v>3</v>
      </c>
      <c r="G18" s="35" t="s">
        <v>4</v>
      </c>
      <c r="H18" s="35"/>
    </row>
    <row r="19" spans="1:10" x14ac:dyDescent="0.2">
      <c r="A19" s="35"/>
      <c r="B19" s="36"/>
      <c r="C19" s="35"/>
      <c r="D19" s="35"/>
      <c r="E19" s="35"/>
      <c r="F19" s="35"/>
      <c r="G19" s="35"/>
      <c r="H19" s="35"/>
    </row>
    <row r="20" spans="1:10" x14ac:dyDescent="0.2">
      <c r="A20" s="35"/>
      <c r="B20" s="36"/>
      <c r="C20" s="35"/>
      <c r="D20" s="35"/>
      <c r="E20" s="35"/>
      <c r="F20" s="35"/>
      <c r="G20" s="35"/>
      <c r="H20" s="35"/>
    </row>
    <row r="21" spans="1:10" x14ac:dyDescent="0.2">
      <c r="A21" s="4">
        <v>1</v>
      </c>
      <c r="B21" s="16" t="s">
        <v>22</v>
      </c>
      <c r="C21" s="4">
        <v>3</v>
      </c>
      <c r="D21" s="4">
        <v>4</v>
      </c>
      <c r="E21" s="4">
        <v>5</v>
      </c>
      <c r="F21" s="4">
        <v>6</v>
      </c>
      <c r="G21" s="4">
        <v>7</v>
      </c>
      <c r="H21" s="4">
        <v>8</v>
      </c>
    </row>
    <row r="22" spans="1:10" x14ac:dyDescent="0.2">
      <c r="A22" s="33" t="s">
        <v>23</v>
      </c>
      <c r="B22" s="34"/>
      <c r="C22" s="34"/>
      <c r="D22" s="34"/>
      <c r="E22" s="34"/>
      <c r="F22" s="34"/>
      <c r="G22" s="34"/>
      <c r="H22" s="34"/>
    </row>
    <row r="23" spans="1:10" s="29" customFormat="1" x14ac:dyDescent="0.2">
      <c r="A23" s="27">
        <v>1</v>
      </c>
      <c r="B23" s="20" t="s">
        <v>27</v>
      </c>
      <c r="C23" s="21" t="s">
        <v>28</v>
      </c>
      <c r="D23" s="38">
        <v>286066.4847987034</v>
      </c>
      <c r="E23" s="38">
        <v>214992.68393041077</v>
      </c>
      <c r="F23" s="38">
        <v>10140077.91001863</v>
      </c>
      <c r="G23" s="38">
        <v>258774.91674209796</v>
      </c>
      <c r="H23" s="28">
        <f>SUM(D23:G23)</f>
        <v>10899911.995489841</v>
      </c>
    </row>
    <row r="24" spans="1:10" s="29" customFormat="1" ht="25.5" x14ac:dyDescent="0.2">
      <c r="A24" s="27">
        <v>2</v>
      </c>
      <c r="B24" s="20" t="s">
        <v>22</v>
      </c>
      <c r="C24" s="21" t="s">
        <v>30</v>
      </c>
      <c r="D24" s="39">
        <v>275987.41404185613</v>
      </c>
      <c r="E24" s="40">
        <v>1470564.4676424363</v>
      </c>
      <c r="F24" s="28">
        <v>0</v>
      </c>
      <c r="G24" s="41">
        <v>6038027.9331188155</v>
      </c>
      <c r="H24" s="28">
        <f>SUM(D24:G24)</f>
        <v>7784579.8148031076</v>
      </c>
    </row>
    <row r="25" spans="1:10" s="29" customFormat="1" ht="25.5" x14ac:dyDescent="0.2">
      <c r="A25" s="27">
        <v>3</v>
      </c>
      <c r="B25" s="20" t="s">
        <v>29</v>
      </c>
      <c r="C25" s="21" t="s">
        <v>31</v>
      </c>
      <c r="D25" s="43">
        <v>188822.47690415394</v>
      </c>
      <c r="E25" s="44">
        <v>769823.04107799556</v>
      </c>
      <c r="F25" s="28">
        <v>0</v>
      </c>
      <c r="G25" s="42">
        <v>2930430.9778999556</v>
      </c>
      <c r="H25" s="28">
        <f>SUM(D25:G25)</f>
        <v>3889076.4958821051</v>
      </c>
    </row>
    <row r="26" spans="1:10" s="29" customFormat="1" ht="13.5" x14ac:dyDescent="0.25">
      <c r="A26" s="30"/>
      <c r="B26" s="22" t="s">
        <v>21</v>
      </c>
      <c r="C26" s="23" t="s">
        <v>32</v>
      </c>
      <c r="D26" s="31">
        <f>SUM(D23:D25)</f>
        <v>750876.37574471347</v>
      </c>
      <c r="E26" s="31">
        <f>SUM(E23:E25)</f>
        <v>2455380.1926508425</v>
      </c>
      <c r="F26" s="31">
        <f>SUM(F23:F25)</f>
        <v>10140077.91001863</v>
      </c>
      <c r="G26" s="31">
        <f>SUM(G23:G25)</f>
        <v>9227233.8277608678</v>
      </c>
      <c r="H26" s="31">
        <f>SUM(H23:H25)</f>
        <v>22573568.306175053</v>
      </c>
    </row>
    <row r="27" spans="1:10" x14ac:dyDescent="0.2">
      <c r="A27" s="33"/>
      <c r="B27" s="34"/>
      <c r="C27" s="34"/>
      <c r="D27" s="34"/>
      <c r="E27" s="34"/>
      <c r="F27" s="34"/>
      <c r="G27" s="34"/>
      <c r="H27" s="34"/>
    </row>
    <row r="28" spans="1:10" x14ac:dyDescent="0.2">
      <c r="A28" s="24"/>
      <c r="B28" s="17" t="s">
        <v>16</v>
      </c>
      <c r="C28" s="18"/>
      <c r="D28" s="32"/>
      <c r="I28" s="7"/>
      <c r="J28" s="7"/>
    </row>
    <row r="29" spans="1:10" x14ac:dyDescent="0.2">
      <c r="A29" s="24"/>
      <c r="B29" s="17" t="s">
        <v>17</v>
      </c>
      <c r="C29" s="25"/>
      <c r="D29" s="32"/>
      <c r="E29" s="12" t="s">
        <v>18</v>
      </c>
      <c r="F29" s="9"/>
      <c r="I29" s="7"/>
      <c r="J29" s="7"/>
    </row>
    <row r="30" spans="1:10" x14ac:dyDescent="0.2">
      <c r="A30" s="24"/>
      <c r="B30" s="17" t="s">
        <v>19</v>
      </c>
      <c r="C30" s="26"/>
      <c r="D30" s="32"/>
      <c r="I30" s="7"/>
      <c r="J30" s="7"/>
    </row>
    <row r="31" spans="1:10" x14ac:dyDescent="0.2">
      <c r="A31" s="24"/>
      <c r="B31" s="17" t="s">
        <v>20</v>
      </c>
      <c r="C31" s="26"/>
      <c r="D31" s="32"/>
      <c r="I31" s="7"/>
      <c r="J31" s="7"/>
    </row>
    <row r="32" spans="1:10" x14ac:dyDescent="0.2">
      <c r="B32" s="15" t="s">
        <v>21</v>
      </c>
      <c r="D32" s="32"/>
    </row>
    <row r="33" spans="2:2" x14ac:dyDescent="0.2">
      <c r="B33" s="15" t="s">
        <v>21</v>
      </c>
    </row>
  </sheetData>
  <mergeCells count="11">
    <mergeCell ref="A27:H27"/>
    <mergeCell ref="A22:H22"/>
    <mergeCell ref="H17:H20"/>
    <mergeCell ref="A17:A20"/>
    <mergeCell ref="B17:B20"/>
    <mergeCell ref="C17:C20"/>
    <mergeCell ref="D18:D20"/>
    <mergeCell ref="D17:G17"/>
    <mergeCell ref="E18:E20"/>
    <mergeCell ref="F18:F20"/>
    <mergeCell ref="G18:G20"/>
  </mergeCells>
  <phoneticPr fontId="0" type="noConversion"/>
  <printOptions horizontalCentered="1"/>
  <pageMargins left="0.19685039370078741" right="0.19685039370078741" top="0.39370078740157483" bottom="0.39370078740157483" header="0.19685039370078741" footer="0.19685039370078741"/>
  <pageSetup paperSize="9" fitToHeight="999" orientation="landscape" r:id="rId1"/>
  <headerFooter alignWithMargins="0">
    <oddHeader>&amp;L&amp;8Quick Smeta v2.</oddHeader>
    <oddFooter>&amp;R&amp;8Страница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Реконструкция ПС Гравийная</vt:lpstr>
      <vt:lpstr>__smet__</vt:lpstr>
      <vt:lpstr>'Реконструкция ПС Гравийная'!Область_печати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Юрий</cp:lastModifiedBy>
  <cp:lastPrinted>2016-11-22T09:50:39Z</cp:lastPrinted>
  <dcterms:created xsi:type="dcterms:W3CDTF">2002-03-25T05:35:56Z</dcterms:created>
  <dcterms:modified xsi:type="dcterms:W3CDTF">2018-04-19T12:34:52Z</dcterms:modified>
</cp:coreProperties>
</file>