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Корректировка ИП 2023\Обосновывающие материалы\J_0004000061 Надежность электроснабжения потребителей ПС ДСЗ\"/>
    </mc:Choice>
  </mc:AlternateContent>
  <bookViews>
    <workbookView xWindow="0" yWindow="0" windowWidth="28800" windowHeight="12435"/>
  </bookViews>
  <sheets>
    <sheet name="ДСЗ" sheetId="1" r:id="rId1"/>
  </sheets>
  <definedNames>
    <definedName name="_xlnm._FilterDatabase" localSheetId="0" hidden="1">ДСЗ!$A$3:$L$21</definedName>
    <definedName name="_xlnm.Print_Area" localSheetId="0">ДСЗ!$A$1:$I$25</definedName>
  </definedNames>
  <calcPr calcId="152511"/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<sst xmlns="http://schemas.openxmlformats.org/spreadsheetml/2006/main" count="129" uniqueCount="72">
  <si>
    <t>Объект электроснабжения</t>
  </si>
  <si>
    <t>Правообладатель</t>
  </si>
  <si>
    <t>Максимальная мощность</t>
  </si>
  <si>
    <t>Адрес</t>
  </si>
  <si>
    <t>Наименование</t>
  </si>
  <si>
    <t>Тип объекта</t>
  </si>
  <si>
    <t>Категория надёжности</t>
  </si>
  <si>
    <t>Тип здания</t>
  </si>
  <si>
    <t>Статус</t>
  </si>
  <si>
    <t>Pmax, кВт</t>
  </si>
  <si>
    <t>д. Петрово (70:14:0100035:0017)</t>
  </si>
  <si>
    <t>АЗС</t>
  </si>
  <si>
    <t>3</t>
  </si>
  <si>
    <t>Действующий объект</t>
  </si>
  <si>
    <t>ООО "Меркурий"</t>
  </si>
  <si>
    <t>г. Томск, ул. Причальная, уч. 22 (на котором расположены нежилые здания: ул.Причальная,22; ул.Причальная, 22а-в;; ул.Причальная,22 стр.5-6;ул.Причальная,22 стр.8; ул.Причальная, 22 стр.12-15;ул.Причальная,22 стр.19)</t>
  </si>
  <si>
    <t>Производственная площадка</t>
  </si>
  <si>
    <t>Нежилые помещения</t>
  </si>
  <si>
    <t>Нежилое  здание</t>
  </si>
  <si>
    <t>ООО "Транспортная логистика"</t>
  </si>
  <si>
    <t/>
  </si>
  <si>
    <t>ТП (ЩС)</t>
  </si>
  <si>
    <t>ТП (КТП, ЩС)</t>
  </si>
  <si>
    <t>г. Томск, ул. Причальная, д. 20/2</t>
  </si>
  <si>
    <t>Нежилое здание</t>
  </si>
  <si>
    <t>ООО "Причал"</t>
  </si>
  <si>
    <t>ООО "Горем №10"</t>
  </si>
  <si>
    <t>г. Томск, ул. Причальная, д. 15 (ул. Причальная, д. 15 стр. 1)</t>
  </si>
  <si>
    <t>г. Томск, ул. Причальная, уч. 18/3 (здание 18/3 расположено на земельном участке  ул.Причальная, уч.18/3; здание 18/3 стр.2 расположенно  на земельном участке  ул. Причальная, уч. 18/7)</t>
  </si>
  <si>
    <t>Производственная база</t>
  </si>
  <si>
    <t>ООО "ТРЭМ Инновации"</t>
  </si>
  <si>
    <t>г. Томск, ул. Причальная, д. 10 (ООО "УПТО-ТГС")</t>
  </si>
  <si>
    <t>Автосервис</t>
  </si>
  <si>
    <t>ООО "Лес-Экспорт"</t>
  </si>
  <si>
    <t>г. Томск, ул. Причальная, д. 11/1</t>
  </si>
  <si>
    <t>Нежилое здание (склад)</t>
  </si>
  <si>
    <t>Склад</t>
  </si>
  <si>
    <t>ООО "СервисЦентр"</t>
  </si>
  <si>
    <t>г. Томск, ул. Причальная, д. 16 строение 2,6</t>
  </si>
  <si>
    <t>Нежилые здания (база)</t>
  </si>
  <si>
    <t>База</t>
  </si>
  <si>
    <t>Подключаемый объект</t>
  </si>
  <si>
    <t>ИП Грозная Ольга Владимировна</t>
  </si>
  <si>
    <t>г. Томск (ООО "Томские электрические сети" ТП 900, ТП 1002")</t>
  </si>
  <si>
    <t>Потребителей присоединённых к объектам электросетевого хозяйства</t>
  </si>
  <si>
    <t xml:space="preserve">ООО "Томские электрические сети" </t>
  </si>
  <si>
    <t>г. Томск, ул. Причальная, уч. 22 (Освещение моста через реку Томь)</t>
  </si>
  <si>
    <t>Освещение моста через р.Томь</t>
  </si>
  <si>
    <t>ОГКУ "Томскавтодор"</t>
  </si>
  <si>
    <t>г. Томск, ул. Мостовая, уч. 49</t>
  </si>
  <si>
    <t>ООО "Браулер"</t>
  </si>
  <si>
    <t>г. Томск, ул. Мостовая (Камера фотовидеофиксации нарушений ПДД )</t>
  </si>
  <si>
    <t>Камера фотовидеофиксации нарушений ПДД по Кузовлевскому тракту между Северным мостом и развязкой с ул.Мостовая</t>
  </si>
  <si>
    <t>ОГКУ "СМЭУ ТО"</t>
  </si>
  <si>
    <t>г. Томск, ул. Причальная, уч. 14 (на котором расположено сооружение - башня металлическая стальная по адресу: ул.Причальная, 14/1)</t>
  </si>
  <si>
    <t>Узел связи "БПТОиКО"</t>
  </si>
  <si>
    <t>Связь (базовые станции, коммутаторы)</t>
  </si>
  <si>
    <t>АО "Связьтранснефть"</t>
  </si>
  <si>
    <t>г. Томск, ул. Причальная, д. 10 строение 10 (расположенное на земельных участках с кад.№70:21:0100093:1034, №70:21:0100093:1036)</t>
  </si>
  <si>
    <t>Нежилое здание (производственное)</t>
  </si>
  <si>
    <t>г. Томск (ООО "АльфаСибЭнерго" ТП-1028 )</t>
  </si>
  <si>
    <t>Потребителей присоединенных к объектам электросетевого хозяйства</t>
  </si>
  <si>
    <t>ООО"АльфаСибЭнерго"</t>
  </si>
  <si>
    <t>Технологическое присоединение (подписано) (ноябрь 2022)</t>
  </si>
  <si>
    <t>Подтверждение нагрузки и смена правообладателя (по (октябрь 2019)</t>
  </si>
  <si>
    <t>г. Томск (ООО "Томские электрические сети", КТПН-890)</t>
  </si>
  <si>
    <t>Административные здания</t>
  </si>
  <si>
    <t>№</t>
  </si>
  <si>
    <t>Производственная база, автосервис</t>
  </si>
  <si>
    <t>Системы жизнеобеспечения города, (Камера фотовидеофиксации нарушений ПДД по Кузовлевскому тракту между Северным мостом и развязкой с ул.Мостовая)</t>
  </si>
  <si>
    <t>Системы жизнеобеспечения города (Освещение моста через р.Томь)</t>
  </si>
  <si>
    <t>Робщ,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</si>
</sst>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name val="Calibri"/>
      <charset val="1"/>
    </font>
    <font>
      <sz val="8"/>
      <color rgb="FF484644"/>
      <name val="Tahoma"/>
      <charset val="1"/>
    </font>
    <font>
      <sz val="14"/>
      <color rgb="FF484644"/>
      <name val="Times New Roman"/>
      <family val="1"/>
      <charset val="204"/>
    </font>
    <font>
      <sz val="12"/>
      <color rgb="FF484644"/>
      <name val="Times New Roman"/>
      <family val="1"/>
      <charset val="204"/>
    </font>
    <font>
      <sz val="8"/>
      <color rgb="FF484644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8F8"/>
        <bgColor rgb="FFF8F8F8"/>
      </patternFill>
    </fill>
    <fill>
      <patternFill patternType="solid">
        <fgColor rgb="FFFFFF00"/>
        <bgColor rgb="FFFFFFFF"/>
      </patternFill>
    </fill>
  </fills>
  <borders count="7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/>
      <top style="thin">
        <color rgb="FFA0A0A0"/>
      </top>
      <bottom style="thin">
        <color rgb="FFA0A0A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NumberFormat="1" applyFont="1" applyFill="1" applyBorder="1" applyAlignment="1" applyProtection="1">
      <alignment horizontal="left" vertical="top" wrapText="1"/>
    </xf>
    <xf numFmtId="0" fontId="1" fillId="4" borderId="0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center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164" fontId="3" fillId="0" borderId="4" xfId="0" applyNumberFormat="1" applyFont="1" applyFill="1" applyBorder="1" applyAlignment="1" applyProtection="1">
      <alignment horizontal="left" vertical="top" wrapText="1"/>
    </xf>
    <xf numFmtId="0" fontId="3" fillId="2" borderId="2" xfId="0" applyNumberFormat="1" applyFont="1" applyFill="1" applyBorder="1" applyAlignment="1" applyProtection="1">
      <alignment horizontal="left" vertical="top" wrapText="1"/>
    </xf>
    <xf numFmtId="0" fontId="3" fillId="3" borderId="3" xfId="0" applyNumberFormat="1" applyFont="1" applyFill="1" applyBorder="1" applyAlignment="1" applyProtection="1">
      <alignment horizontal="center" vertical="top" wrapText="1"/>
    </xf>
    <xf numFmtId="0" fontId="3" fillId="3" borderId="3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center" vertical="top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21"/>
  <sheetViews>
    <sheetView tabSelected="1" view="pageBreakPreview" zoomScale="60" zoomScaleNormal="100" workbookViewId="0">
      <selection activeCell="J8" sqref="J8"/>
    </sheetView>
  </sheetViews>
  <sheetFormatPr defaultColWidth="12.140625" defaultRowHeight="15" customHeight="1" x14ac:dyDescent="0.25"/>
  <cols>
    <col min="1" max="1" width="3.85546875" style="1" customWidth="1"/>
    <col min="2" max="2" width="24.28515625" style="1" customWidth="1"/>
    <col min="3" max="3" width="35.7109375" style="1" customWidth="1"/>
    <col min="4" max="4" width="27.85546875" style="1" hidden="1" customWidth="1"/>
    <col min="5" max="5" width="29" style="1" customWidth="1"/>
    <col min="6" max="6" width="13.5703125" style="1" customWidth="1"/>
    <col min="7" max="7" width="23.7109375" style="1" hidden="1" customWidth="1"/>
    <col min="8" max="8" width="22" style="1" customWidth="1"/>
    <col min="9" max="9" width="23.140625" style="1" customWidth="1"/>
    <col min="10" max="10" width="46.28515625" style="1" bestFit="1" customWidth="1"/>
    <col min="11" max="16384" width="12.140625" style="1"/>
  </cols>
  <sheetData>
    <row r="1" spans="1:10" ht="19.5" customHeight="1" x14ac:dyDescent="0.25">
      <c r="A1" s="10"/>
      <c r="B1" s="11" t="s">
        <v>1</v>
      </c>
      <c r="C1" s="19" t="s">
        <v>0</v>
      </c>
      <c r="D1" s="19"/>
      <c r="E1" s="19"/>
      <c r="F1" s="19"/>
      <c r="G1" s="19"/>
      <c r="H1" s="19"/>
      <c r="I1" s="3" t="s">
        <v>2</v>
      </c>
    </row>
    <row r="2" spans="1:10" ht="19.5" customHeight="1" x14ac:dyDescent="0.25">
      <c r="A2" s="10" t="s">
        <v>67</v>
      </c>
      <c r="B2" s="12" t="s">
        <v>4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pans="1:10" ht="19.5" customHeight="1" x14ac:dyDescent="0.25">
      <c r="A3" s="13"/>
      <c r="B3" s="8"/>
      <c r="C3" s="6"/>
      <c r="D3" s="6"/>
      <c r="E3" s="6"/>
      <c r="F3" s="6"/>
      <c r="G3" s="6"/>
      <c r="H3" s="6"/>
      <c r="I3" s="6"/>
    </row>
    <row r="4" spans="1:10" ht="48" customHeight="1" x14ac:dyDescent="0.25">
      <c r="A4" s="13">
        <v>1</v>
      </c>
      <c r="B4" s="8" t="s">
        <v>14</v>
      </c>
      <c r="C4" s="6" t="s">
        <v>10</v>
      </c>
      <c r="D4" s="6" t="s">
        <v>11</v>
      </c>
      <c r="E4" s="6" t="s">
        <v>11</v>
      </c>
      <c r="F4" s="6" t="s">
        <v>12</v>
      </c>
      <c r="G4" s="6" t="s">
        <v>11</v>
      </c>
      <c r="H4" s="6" t="s">
        <v>13</v>
      </c>
      <c r="I4" s="7">
        <v>35</v>
      </c>
    </row>
    <row r="5" spans="1:10" ht="48" customHeight="1" x14ac:dyDescent="0.25">
      <c r="A5" s="13">
        <v>2</v>
      </c>
      <c r="B5" s="8" t="s">
        <v>19</v>
      </c>
      <c r="C5" s="6" t="s">
        <v>15</v>
      </c>
      <c r="D5" s="6" t="s">
        <v>16</v>
      </c>
      <c r="E5" s="6" t="s">
        <v>16</v>
      </c>
      <c r="F5" s="6" t="s">
        <v>12</v>
      </c>
      <c r="G5" s="6" t="s">
        <v>18</v>
      </c>
      <c r="H5" s="6" t="s">
        <v>13</v>
      </c>
      <c r="I5" s="7">
        <v>2060</v>
      </c>
    </row>
    <row r="6" spans="1:10" ht="48" customHeight="1" x14ac:dyDescent="0.25">
      <c r="A6" s="13">
        <v>3</v>
      </c>
      <c r="B6" s="8" t="s">
        <v>25</v>
      </c>
      <c r="C6" s="6" t="s">
        <v>23</v>
      </c>
      <c r="D6" s="6" t="s">
        <v>24</v>
      </c>
      <c r="E6" s="6" t="s">
        <v>17</v>
      </c>
      <c r="F6" s="6" t="s">
        <v>12</v>
      </c>
      <c r="G6" s="6" t="s">
        <v>18</v>
      </c>
      <c r="H6" s="6" t="s">
        <v>13</v>
      </c>
      <c r="I6" s="7">
        <v>200</v>
      </c>
    </row>
    <row r="7" spans="1:10" s="2" customFormat="1" ht="131.25" customHeight="1" x14ac:dyDescent="0.25">
      <c r="A7" s="13">
        <v>4</v>
      </c>
      <c r="B7" s="16" t="s">
        <v>30</v>
      </c>
      <c r="C7" s="17" t="s">
        <v>28</v>
      </c>
      <c r="D7" s="15" t="s">
        <v>29</v>
      </c>
      <c r="E7" s="17" t="s">
        <v>29</v>
      </c>
      <c r="F7" s="17" t="s">
        <v>12</v>
      </c>
      <c r="G7" s="15" t="s">
        <v>20</v>
      </c>
      <c r="H7" s="17" t="s">
        <v>13</v>
      </c>
      <c r="I7" s="18">
        <v>600</v>
      </c>
      <c r="J7" s="2" t="s">
        <v>63</v>
      </c>
    </row>
    <row r="8" spans="1:10" ht="48" customHeight="1" x14ac:dyDescent="0.25">
      <c r="A8" s="13">
        <v>5</v>
      </c>
      <c r="B8" s="8" t="s">
        <v>33</v>
      </c>
      <c r="C8" s="6" t="s">
        <v>31</v>
      </c>
      <c r="D8" s="6" t="s">
        <v>68</v>
      </c>
      <c r="E8" s="6" t="s">
        <v>68</v>
      </c>
      <c r="F8" s="6" t="s">
        <v>12</v>
      </c>
      <c r="G8" s="6" t="s">
        <v>32</v>
      </c>
      <c r="H8" s="6" t="s">
        <v>13</v>
      </c>
      <c r="I8" s="7">
        <v>610</v>
      </c>
    </row>
    <row r="9" spans="1:10" ht="48" customHeight="1" x14ac:dyDescent="0.25">
      <c r="A9" s="13">
        <v>6</v>
      </c>
      <c r="B9" s="8" t="s">
        <v>37</v>
      </c>
      <c r="C9" s="6" t="s">
        <v>34</v>
      </c>
      <c r="D9" s="6" t="s">
        <v>35</v>
      </c>
      <c r="E9" s="6" t="s">
        <v>35</v>
      </c>
      <c r="F9" s="6" t="s">
        <v>12</v>
      </c>
      <c r="G9" s="6" t="s">
        <v>36</v>
      </c>
      <c r="H9" s="6" t="s">
        <v>13</v>
      </c>
      <c r="I9" s="7">
        <v>100</v>
      </c>
    </row>
    <row r="10" spans="1:10" s="2" customFormat="1" ht="48" hidden="1" customHeight="1" x14ac:dyDescent="0.25">
      <c r="A10" s="13">
        <v>7</v>
      </c>
      <c r="B10" s="8" t="s">
        <v>42</v>
      </c>
      <c r="C10" s="6" t="s">
        <v>38</v>
      </c>
      <c r="D10" s="6" t="s">
        <v>39</v>
      </c>
      <c r="E10" s="6" t="s">
        <v>39</v>
      </c>
      <c r="F10" s="6" t="s">
        <v>12</v>
      </c>
      <c r="G10" s="6" t="s">
        <v>40</v>
      </c>
      <c r="H10" s="6" t="s">
        <v>41</v>
      </c>
      <c r="I10" s="7">
        <v>320</v>
      </c>
      <c r="J10" s="2" t="s">
        <v>64</v>
      </c>
    </row>
    <row r="11" spans="1:10" ht="48" customHeight="1" x14ac:dyDescent="0.25">
      <c r="A11" s="13">
        <v>8</v>
      </c>
      <c r="B11" s="8" t="s">
        <v>45</v>
      </c>
      <c r="C11" s="6" t="s">
        <v>43</v>
      </c>
      <c r="D11" s="6" t="s">
        <v>44</v>
      </c>
      <c r="E11" s="6" t="s">
        <v>21</v>
      </c>
      <c r="F11" s="6" t="s">
        <v>12</v>
      </c>
      <c r="G11" s="6" t="s">
        <v>22</v>
      </c>
      <c r="H11" s="6" t="s">
        <v>13</v>
      </c>
      <c r="I11" s="7">
        <v>280</v>
      </c>
    </row>
    <row r="12" spans="1:10" ht="48" customHeight="1" x14ac:dyDescent="0.25">
      <c r="A12" s="13">
        <v>9</v>
      </c>
      <c r="B12" s="8" t="s">
        <v>48</v>
      </c>
      <c r="C12" s="6" t="s">
        <v>46</v>
      </c>
      <c r="D12" s="6" t="s">
        <v>47</v>
      </c>
      <c r="E12" s="6" t="s">
        <v>70</v>
      </c>
      <c r="F12" s="6">
        <v>3</v>
      </c>
      <c r="G12" s="6" t="s">
        <v>20</v>
      </c>
      <c r="H12" s="6" t="s">
        <v>13</v>
      </c>
      <c r="I12" s="7">
        <v>80</v>
      </c>
    </row>
    <row r="13" spans="1:10" ht="48" customHeight="1" x14ac:dyDescent="0.25">
      <c r="A13" s="13">
        <v>10</v>
      </c>
      <c r="B13" s="8" t="s">
        <v>53</v>
      </c>
      <c r="C13" s="6" t="s">
        <v>51</v>
      </c>
      <c r="D13" s="6" t="s">
        <v>52</v>
      </c>
      <c r="E13" s="6" t="s">
        <v>69</v>
      </c>
      <c r="F13" s="6" t="s">
        <v>12</v>
      </c>
      <c r="G13" s="6" t="s">
        <v>20</v>
      </c>
      <c r="H13" s="6" t="s">
        <v>13</v>
      </c>
      <c r="I13" s="7">
        <v>2.1</v>
      </c>
    </row>
    <row r="14" spans="1:10" ht="48" customHeight="1" x14ac:dyDescent="0.25">
      <c r="A14" s="13">
        <v>11</v>
      </c>
      <c r="B14" s="8" t="s">
        <v>57</v>
      </c>
      <c r="C14" s="6" t="s">
        <v>54</v>
      </c>
      <c r="D14" s="6" t="s">
        <v>55</v>
      </c>
      <c r="E14" s="6" t="s">
        <v>56</v>
      </c>
      <c r="F14" s="6" t="s">
        <v>12</v>
      </c>
      <c r="G14" s="6" t="s">
        <v>20</v>
      </c>
      <c r="H14" s="6" t="s">
        <v>13</v>
      </c>
      <c r="I14" s="7">
        <v>20</v>
      </c>
    </row>
    <row r="15" spans="1:10" ht="94.5" hidden="1" customHeight="1" x14ac:dyDescent="0.25">
      <c r="A15" s="13">
        <v>12</v>
      </c>
      <c r="B15" s="8" t="s">
        <v>33</v>
      </c>
      <c r="C15" s="6" t="s">
        <v>58</v>
      </c>
      <c r="D15" s="6" t="s">
        <v>59</v>
      </c>
      <c r="E15" s="6" t="s">
        <v>59</v>
      </c>
      <c r="F15" s="6" t="s">
        <v>12</v>
      </c>
      <c r="G15" s="6" t="s">
        <v>20</v>
      </c>
      <c r="H15" s="6" t="s">
        <v>41</v>
      </c>
      <c r="I15" s="7">
        <v>3000</v>
      </c>
    </row>
    <row r="16" spans="1:10" ht="48" hidden="1" customHeight="1" x14ac:dyDescent="0.25">
      <c r="A16" s="13">
        <v>13</v>
      </c>
      <c r="B16" s="8" t="s">
        <v>62</v>
      </c>
      <c r="C16" s="6" t="s">
        <v>60</v>
      </c>
      <c r="D16" s="6" t="s">
        <v>61</v>
      </c>
      <c r="E16" s="6" t="s">
        <v>21</v>
      </c>
      <c r="F16" s="6" t="s">
        <v>12</v>
      </c>
      <c r="G16" s="6" t="s">
        <v>20</v>
      </c>
      <c r="H16" s="6" t="s">
        <v>41</v>
      </c>
      <c r="I16" s="7">
        <v>120</v>
      </c>
    </row>
    <row r="17" spans="1:10" ht="48" customHeight="1" x14ac:dyDescent="0.25">
      <c r="A17" s="13">
        <v>14</v>
      </c>
      <c r="B17" s="8" t="s">
        <v>26</v>
      </c>
      <c r="C17" s="6" t="s">
        <v>27</v>
      </c>
      <c r="D17" s="6"/>
      <c r="E17" s="6" t="s">
        <v>17</v>
      </c>
      <c r="F17" s="6" t="s">
        <v>12</v>
      </c>
      <c r="G17" s="6" t="s">
        <v>18</v>
      </c>
      <c r="H17" s="6" t="s">
        <v>13</v>
      </c>
      <c r="I17" s="9">
        <v>200</v>
      </c>
      <c r="J17" s="20"/>
    </row>
    <row r="18" spans="1:10" ht="48" customHeight="1" x14ac:dyDescent="0.25">
      <c r="A18" s="13">
        <v>15</v>
      </c>
      <c r="B18" s="8" t="s">
        <v>37</v>
      </c>
      <c r="C18" s="6" t="s">
        <v>34</v>
      </c>
      <c r="D18" s="6"/>
      <c r="E18" s="6" t="s">
        <v>17</v>
      </c>
      <c r="F18" s="6" t="s">
        <v>12</v>
      </c>
      <c r="G18" s="6" t="s">
        <v>36</v>
      </c>
      <c r="H18" s="6" t="s">
        <v>13</v>
      </c>
      <c r="I18" s="9">
        <v>100</v>
      </c>
      <c r="J18" s="20"/>
    </row>
    <row r="19" spans="1:10" ht="48" customHeight="1" x14ac:dyDescent="0.25">
      <c r="A19" s="13">
        <v>16</v>
      </c>
      <c r="B19" s="8" t="s">
        <v>50</v>
      </c>
      <c r="C19" s="6" t="s">
        <v>49</v>
      </c>
      <c r="D19" s="6"/>
      <c r="E19" s="6" t="s">
        <v>17</v>
      </c>
      <c r="F19" s="6" t="s">
        <v>12</v>
      </c>
      <c r="G19" s="6" t="s">
        <v>20</v>
      </c>
      <c r="H19" s="6" t="s">
        <v>13</v>
      </c>
      <c r="I19" s="9">
        <v>150</v>
      </c>
      <c r="J19" s="20"/>
    </row>
    <row r="20" spans="1:10" ht="48" customHeight="1" x14ac:dyDescent="0.25">
      <c r="A20" s="13">
        <v>17</v>
      </c>
      <c r="B20" s="8" t="s">
        <v>45</v>
      </c>
      <c r="C20" s="6" t="s">
        <v>65</v>
      </c>
      <c r="D20" s="6"/>
      <c r="E20" s="6" t="s">
        <v>66</v>
      </c>
      <c r="F20" s="6" t="s">
        <v>12</v>
      </c>
      <c r="G20" s="6" t="s">
        <v>20</v>
      </c>
      <c r="H20" s="6" t="s">
        <v>13</v>
      </c>
      <c r="I20" s="9">
        <v>640</v>
      </c>
      <c r="J20" s="21"/>
    </row>
    <row r="21" spans="1:10" ht="27" customHeight="1" x14ac:dyDescent="0.25">
      <c r="H21" s="5" t="s">
        <v>71</v>
      </c>
      <c r="I21" s="14">
        <f>I4+I5+I6+I7+I8+I9+I11+I12+I13+I14+I17+I18+I19+I20</f>
        <v>5077.1000000000004</v>
      </c>
    </row>
  </sheetData>
  <autoFilter ref="A3:L21">
    <filterColumn colId="7">
      <filters>
        <filter val="Действующий объект"/>
        <filter val="Робщ"/>
      </filters>
    </filterColumn>
  </autoFilter>
  <mergeCells count="2">
    <mergeCell ref="C1:H1"/>
    <mergeCell ref="J17:J20"/>
  </mergeCells>
  <pageMargins left="0.7" right="0.7" top="0.75" bottom="0.75" header="0.3" footer="0.3"/>
  <pageSetup paperSize="9" scale="57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ДСЗ</vt:lpstr>
      <vt:lpstr>ДСЗ!Область_печати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nurieva</dc:creator>
  <cp:lastModifiedBy>Чапкин</cp:lastModifiedBy>
  <cp:lastPrinted>2023-02-07T06:55:47Z</cp:lastPrinted>
  <dcterms:created xsi:type="dcterms:W3CDTF">2023-01-18T03:46:20Z</dcterms:created>
  <dcterms:modified xsi:type="dcterms:W3CDTF">2023-02-27T09:04:14Z</dcterms:modified>
</cp:coreProperties>
</file>