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27795" windowHeight="12525"/>
  </bookViews>
  <sheets>
    <sheet name="G0628_1127024000399_1.2_0_69_0" sheetId="1" r:id="rId1"/>
  </sheets>
  <definedNames>
    <definedName name="_xlnm.Print_Titles" localSheetId="0">G0628_1127024000399_1.2_0_69_0!$6:$10</definedName>
    <definedName name="_xlnm.Print_Area" localSheetId="0">G0628_1127024000399_1.2_0_69_0!$A$1:$AK$97</definedName>
  </definedNames>
  <calcPr calcId="145621"/>
</workbook>
</file>

<file path=xl/calcChain.xml><?xml version="1.0" encoding="utf-8"?>
<calcChain xmlns="http://schemas.openxmlformats.org/spreadsheetml/2006/main">
  <c r="E25" i="1" l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K11" i="1" l="1"/>
  <c r="AI11" i="1"/>
  <c r="AG11" i="1"/>
  <c r="AE11" i="1"/>
  <c r="AC11" i="1"/>
  <c r="AA11" i="1"/>
  <c r="Y11" i="1"/>
  <c r="J40" i="1"/>
  <c r="L40" i="1"/>
  <c r="G40" i="1"/>
  <c r="E40" i="1"/>
  <c r="AK52" i="1"/>
  <c r="AK49" i="1"/>
  <c r="AI52" i="1"/>
  <c r="AI49" i="1"/>
  <c r="AG52" i="1"/>
  <c r="AG49" i="1"/>
  <c r="AE49" i="1"/>
  <c r="AE52" i="1"/>
  <c r="AC52" i="1"/>
  <c r="AC49" i="1"/>
  <c r="AA49" i="1"/>
  <c r="AA52" i="1"/>
  <c r="Y52" i="1"/>
  <c r="Y49" i="1"/>
  <c r="W52" i="1"/>
  <c r="W49" i="1"/>
  <c r="U52" i="1"/>
  <c r="U49" i="1"/>
  <c r="S49" i="1"/>
  <c r="S52" i="1"/>
  <c r="Q52" i="1"/>
  <c r="O49" i="1"/>
  <c r="O52" i="1"/>
  <c r="M52" i="1"/>
  <c r="M49" i="1"/>
  <c r="K52" i="1"/>
  <c r="K49" i="1"/>
  <c r="I52" i="1"/>
  <c r="G52" i="1"/>
  <c r="I49" i="1"/>
  <c r="G49" i="1"/>
  <c r="E49" i="1"/>
  <c r="E52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K56" i="1"/>
  <c r="I56" i="1"/>
  <c r="G56" i="1"/>
  <c r="E56" i="1"/>
  <c r="Y66" i="1"/>
  <c r="W66" i="1"/>
  <c r="U66" i="1"/>
  <c r="S66" i="1"/>
  <c r="Q66" i="1"/>
  <c r="O66" i="1"/>
  <c r="M66" i="1"/>
  <c r="K66" i="1"/>
  <c r="I66" i="1"/>
  <c r="G66" i="1"/>
  <c r="E66" i="1"/>
  <c r="AK66" i="1"/>
  <c r="AI66" i="1"/>
  <c r="AG66" i="1"/>
  <c r="AE66" i="1"/>
  <c r="AC66" i="1"/>
  <c r="AA66" i="1"/>
  <c r="AK73" i="1"/>
  <c r="AI73" i="1"/>
  <c r="AG73" i="1"/>
  <c r="AE73" i="1"/>
  <c r="AA73" i="1"/>
  <c r="AC73" i="1"/>
  <c r="Y73" i="1"/>
  <c r="W73" i="1"/>
  <c r="U73" i="1"/>
  <c r="S73" i="1"/>
  <c r="Q73" i="1"/>
  <c r="O73" i="1"/>
  <c r="M73" i="1"/>
  <c r="AK15" i="1"/>
  <c r="AI15" i="1"/>
  <c r="Y15" i="1"/>
  <c r="AA15" i="1"/>
  <c r="AC15" i="1"/>
  <c r="AE15" i="1"/>
  <c r="AG15" i="1"/>
  <c r="W15" i="1"/>
  <c r="U15" i="1"/>
  <c r="W11" i="1"/>
  <c r="U13" i="1"/>
  <c r="S13" i="1"/>
  <c r="S15" i="1"/>
  <c r="S11" i="1"/>
  <c r="Q11" i="1"/>
  <c r="Q13" i="1"/>
  <c r="Q15" i="1"/>
  <c r="O15" i="1"/>
  <c r="O13" i="1"/>
  <c r="O11" i="1"/>
  <c r="M11" i="1"/>
  <c r="M13" i="1"/>
  <c r="M15" i="1"/>
  <c r="K15" i="1"/>
  <c r="I15" i="1"/>
  <c r="K11" i="1"/>
  <c r="K13" i="1"/>
  <c r="I13" i="1"/>
  <c r="I11" i="1"/>
  <c r="G11" i="1"/>
  <c r="G13" i="1"/>
  <c r="G15" i="1"/>
  <c r="E15" i="1"/>
  <c r="E13" i="1"/>
  <c r="E11" i="1"/>
  <c r="E12" i="1" l="1"/>
  <c r="G12" i="1"/>
  <c r="I12" i="1"/>
  <c r="K12" i="1"/>
  <c r="M12" i="1"/>
  <c r="O12" i="1"/>
  <c r="Q12" i="1"/>
  <c r="S12" i="1"/>
  <c r="U11" i="1"/>
  <c r="W12" i="1"/>
  <c r="Y12" i="1"/>
  <c r="AA12" i="1"/>
  <c r="AC12" i="1"/>
  <c r="AE12" i="1"/>
  <c r="AG12" i="1"/>
  <c r="AI12" i="1"/>
  <c r="AK12" i="1"/>
  <c r="F13" i="1"/>
  <c r="H13" i="1"/>
  <c r="J13" i="1"/>
  <c r="L13" i="1"/>
  <c r="N13" i="1"/>
  <c r="P13" i="1"/>
  <c r="T13" i="1"/>
  <c r="V13" i="1"/>
  <c r="X13" i="1"/>
  <c r="Z13" i="1"/>
  <c r="AB13" i="1"/>
  <c r="AD13" i="1"/>
  <c r="AF13" i="1"/>
  <c r="AH13" i="1"/>
  <c r="AJ13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D17" i="1"/>
  <c r="D16" i="1"/>
  <c r="D15" i="1"/>
  <c r="D14" i="1"/>
  <c r="D13" i="1"/>
  <c r="E78" i="1"/>
  <c r="F78" i="1"/>
  <c r="G78" i="1"/>
  <c r="H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V78" i="1"/>
  <c r="W78" i="1"/>
  <c r="X78" i="1"/>
  <c r="Y78" i="1"/>
  <c r="Z78" i="1"/>
  <c r="AA78" i="1"/>
  <c r="AB78" i="1"/>
  <c r="AC78" i="1"/>
  <c r="AD78" i="1"/>
  <c r="AE78" i="1"/>
  <c r="AF78" i="1"/>
  <c r="AG78" i="1"/>
  <c r="AH78" i="1"/>
  <c r="AI78" i="1"/>
  <c r="AJ78" i="1"/>
  <c r="AK78" i="1"/>
  <c r="E73" i="1"/>
  <c r="F73" i="1"/>
  <c r="G73" i="1"/>
  <c r="H73" i="1"/>
  <c r="I73" i="1"/>
  <c r="J73" i="1"/>
  <c r="K73" i="1"/>
  <c r="L73" i="1"/>
  <c r="N73" i="1"/>
  <c r="P73" i="1"/>
  <c r="R73" i="1"/>
  <c r="T73" i="1"/>
  <c r="V73" i="1"/>
  <c r="X73" i="1"/>
  <c r="Z73" i="1"/>
  <c r="AB73" i="1"/>
  <c r="AD73" i="1"/>
  <c r="AF73" i="1"/>
  <c r="AH73" i="1"/>
  <c r="AJ73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E68" i="1"/>
  <c r="G68" i="1"/>
  <c r="I68" i="1"/>
  <c r="K68" i="1"/>
  <c r="M68" i="1"/>
  <c r="O68" i="1"/>
  <c r="Q68" i="1"/>
  <c r="S68" i="1"/>
  <c r="U68" i="1"/>
  <c r="W68" i="1"/>
  <c r="Y68" i="1"/>
  <c r="AA68" i="1"/>
  <c r="AC68" i="1"/>
  <c r="AE68" i="1"/>
  <c r="AG68" i="1"/>
  <c r="AI68" i="1"/>
  <c r="AK68" i="1"/>
  <c r="D68" i="1"/>
  <c r="F64" i="1"/>
  <c r="F62" i="1" s="1"/>
  <c r="G64" i="1"/>
  <c r="G62" i="1" s="1"/>
  <c r="H64" i="1"/>
  <c r="H62" i="1" s="1"/>
  <c r="I64" i="1"/>
  <c r="I62" i="1" s="1"/>
  <c r="J64" i="1"/>
  <c r="J62" i="1" s="1"/>
  <c r="K64" i="1"/>
  <c r="K62" i="1" s="1"/>
  <c r="L64" i="1"/>
  <c r="L62" i="1" s="1"/>
  <c r="M64" i="1"/>
  <c r="M62" i="1" s="1"/>
  <c r="N64" i="1"/>
  <c r="N62" i="1" s="1"/>
  <c r="O64" i="1"/>
  <c r="O62" i="1" s="1"/>
  <c r="P64" i="1"/>
  <c r="P62" i="1" s="1"/>
  <c r="Q64" i="1"/>
  <c r="Q62" i="1" s="1"/>
  <c r="R64" i="1"/>
  <c r="R62" i="1" s="1"/>
  <c r="S64" i="1"/>
  <c r="S62" i="1" s="1"/>
  <c r="T64" i="1"/>
  <c r="T62" i="1" s="1"/>
  <c r="U64" i="1"/>
  <c r="U62" i="1" s="1"/>
  <c r="V64" i="1"/>
  <c r="V62" i="1" s="1"/>
  <c r="W64" i="1"/>
  <c r="W62" i="1" s="1"/>
  <c r="X64" i="1"/>
  <c r="X62" i="1" s="1"/>
  <c r="Y64" i="1"/>
  <c r="Y62" i="1" s="1"/>
  <c r="Z64" i="1"/>
  <c r="Z62" i="1" s="1"/>
  <c r="AA64" i="1"/>
  <c r="AA62" i="1" s="1"/>
  <c r="AB64" i="1"/>
  <c r="AB62" i="1" s="1"/>
  <c r="AC64" i="1"/>
  <c r="AC62" i="1" s="1"/>
  <c r="AD64" i="1"/>
  <c r="AD62" i="1" s="1"/>
  <c r="AE64" i="1"/>
  <c r="AE62" i="1" s="1"/>
  <c r="AF64" i="1"/>
  <c r="AF62" i="1" s="1"/>
  <c r="AG64" i="1"/>
  <c r="AG62" i="1" s="1"/>
  <c r="AH64" i="1"/>
  <c r="AH62" i="1" s="1"/>
  <c r="AI64" i="1"/>
  <c r="AI62" i="1" s="1"/>
  <c r="AJ64" i="1"/>
  <c r="AJ62" i="1" s="1"/>
  <c r="AK64" i="1"/>
  <c r="AK62" i="1" s="1"/>
  <c r="E64" i="1"/>
  <c r="E62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E57" i="1"/>
  <c r="F52" i="1"/>
  <c r="H52" i="1"/>
  <c r="J52" i="1"/>
  <c r="L52" i="1"/>
  <c r="N52" i="1"/>
  <c r="P52" i="1"/>
  <c r="R52" i="1"/>
  <c r="T52" i="1"/>
  <c r="V52" i="1"/>
  <c r="X52" i="1"/>
  <c r="Z52" i="1"/>
  <c r="AB52" i="1"/>
  <c r="AD52" i="1"/>
  <c r="AF52" i="1"/>
  <c r="AH52" i="1"/>
  <c r="AJ52" i="1"/>
  <c r="F50" i="1"/>
  <c r="F49" i="1" s="1"/>
  <c r="G50" i="1"/>
  <c r="H50" i="1"/>
  <c r="H49" i="1" s="1"/>
  <c r="I50" i="1"/>
  <c r="J50" i="1"/>
  <c r="J49" i="1" s="1"/>
  <c r="K50" i="1"/>
  <c r="L50" i="1"/>
  <c r="L49" i="1" s="1"/>
  <c r="M50" i="1"/>
  <c r="N50" i="1"/>
  <c r="N49" i="1" s="1"/>
  <c r="O50" i="1"/>
  <c r="P50" i="1"/>
  <c r="P49" i="1" s="1"/>
  <c r="Q50" i="1"/>
  <c r="Q49" i="1" s="1"/>
  <c r="R50" i="1"/>
  <c r="R49" i="1" s="1"/>
  <c r="S50" i="1"/>
  <c r="T50" i="1"/>
  <c r="T49" i="1" s="1"/>
  <c r="U50" i="1"/>
  <c r="V50" i="1"/>
  <c r="V49" i="1" s="1"/>
  <c r="W50" i="1"/>
  <c r="X50" i="1"/>
  <c r="X49" i="1" s="1"/>
  <c r="Y50" i="1"/>
  <c r="Z50" i="1"/>
  <c r="Z49" i="1" s="1"/>
  <c r="AA50" i="1"/>
  <c r="AB50" i="1"/>
  <c r="AB49" i="1" s="1"/>
  <c r="AC50" i="1"/>
  <c r="AD50" i="1"/>
  <c r="AD49" i="1" s="1"/>
  <c r="AE50" i="1"/>
  <c r="AF50" i="1"/>
  <c r="AF49" i="1" s="1"/>
  <c r="AG50" i="1"/>
  <c r="AH50" i="1"/>
  <c r="AH49" i="1" s="1"/>
  <c r="AI50" i="1"/>
  <c r="AJ50" i="1"/>
  <c r="AJ49" i="1" s="1"/>
  <c r="AK50" i="1"/>
  <c r="E50" i="1"/>
  <c r="D50" i="1"/>
  <c r="D49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E42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F33" i="1"/>
  <c r="F31" i="1" s="1"/>
  <c r="G33" i="1"/>
  <c r="G31" i="1" s="1"/>
  <c r="H33" i="1"/>
  <c r="H31" i="1" s="1"/>
  <c r="I33" i="1"/>
  <c r="I31" i="1" s="1"/>
  <c r="J33" i="1"/>
  <c r="J31" i="1" s="1"/>
  <c r="K33" i="1"/>
  <c r="K31" i="1" s="1"/>
  <c r="L33" i="1"/>
  <c r="L31" i="1" s="1"/>
  <c r="M33" i="1"/>
  <c r="M31" i="1" s="1"/>
  <c r="N33" i="1"/>
  <c r="N31" i="1" s="1"/>
  <c r="O33" i="1"/>
  <c r="O31" i="1" s="1"/>
  <c r="P33" i="1"/>
  <c r="P31" i="1" s="1"/>
  <c r="Q33" i="1"/>
  <c r="Q31" i="1" s="1"/>
  <c r="R33" i="1"/>
  <c r="R31" i="1" s="1"/>
  <c r="S33" i="1"/>
  <c r="S31" i="1" s="1"/>
  <c r="T33" i="1"/>
  <c r="T31" i="1" s="1"/>
  <c r="U33" i="1"/>
  <c r="U31" i="1" s="1"/>
  <c r="V33" i="1"/>
  <c r="V31" i="1" s="1"/>
  <c r="W33" i="1"/>
  <c r="W31" i="1" s="1"/>
  <c r="X33" i="1"/>
  <c r="X31" i="1" s="1"/>
  <c r="Y33" i="1"/>
  <c r="Y31" i="1" s="1"/>
  <c r="Z33" i="1"/>
  <c r="Z31" i="1" s="1"/>
  <c r="AA33" i="1"/>
  <c r="AA31" i="1" s="1"/>
  <c r="AB33" i="1"/>
  <c r="AB31" i="1" s="1"/>
  <c r="AC33" i="1"/>
  <c r="AC31" i="1" s="1"/>
  <c r="AD33" i="1"/>
  <c r="AD31" i="1" s="1"/>
  <c r="AE33" i="1"/>
  <c r="AE31" i="1" s="1"/>
  <c r="AF33" i="1"/>
  <c r="AF31" i="1" s="1"/>
  <c r="AG33" i="1"/>
  <c r="AG31" i="1" s="1"/>
  <c r="AH33" i="1"/>
  <c r="AH31" i="1" s="1"/>
  <c r="AI33" i="1"/>
  <c r="AI31" i="1" s="1"/>
  <c r="AJ33" i="1"/>
  <c r="AJ31" i="1" s="1"/>
  <c r="AK33" i="1"/>
  <c r="AK31" i="1" s="1"/>
  <c r="E33" i="1"/>
  <c r="E31" i="1" s="1"/>
  <c r="E28" i="1"/>
  <c r="D78" i="1"/>
  <c r="D74" i="1"/>
  <c r="D73" i="1"/>
  <c r="D70" i="1"/>
  <c r="D57" i="1"/>
  <c r="D56" i="1"/>
  <c r="D52" i="1"/>
  <c r="D42" i="1"/>
  <c r="D31" i="1"/>
  <c r="D28" i="1"/>
  <c r="D22" i="1"/>
  <c r="AH56" i="1" l="1"/>
  <c r="AD56" i="1"/>
  <c r="Z56" i="1"/>
  <c r="V56" i="1"/>
  <c r="R56" i="1"/>
  <c r="N56" i="1"/>
  <c r="J56" i="1"/>
  <c r="F56" i="1"/>
  <c r="AJ56" i="1"/>
  <c r="AF56" i="1"/>
  <c r="AB56" i="1"/>
  <c r="X56" i="1"/>
  <c r="T56" i="1"/>
  <c r="P56" i="1"/>
  <c r="L56" i="1"/>
  <c r="H56" i="1"/>
  <c r="AG48" i="1"/>
  <c r="AG45" i="1" s="1"/>
  <c r="AG44" i="1" s="1"/>
  <c r="AG41" i="1" s="1"/>
  <c r="AG13" i="1" s="1"/>
  <c r="AC48" i="1"/>
  <c r="AC45" i="1" s="1"/>
  <c r="AC44" i="1" s="1"/>
  <c r="AC41" i="1" s="1"/>
  <c r="AC13" i="1" s="1"/>
  <c r="Q48" i="1"/>
  <c r="Q45" i="1" s="1"/>
  <c r="Q44" i="1" s="1"/>
  <c r="Q41" i="1" s="1"/>
  <c r="M48" i="1"/>
  <c r="M45" i="1" s="1"/>
  <c r="M44" i="1" s="1"/>
  <c r="M41" i="1" s="1"/>
  <c r="AJ41" i="1"/>
  <c r="AB41" i="1"/>
  <c r="T41" i="1"/>
  <c r="P41" i="1"/>
  <c r="L22" i="1"/>
  <c r="L21" i="1" s="1"/>
  <c r="J22" i="1"/>
  <c r="J21" i="1" s="1"/>
  <c r="D21" i="1"/>
  <c r="F22" i="1"/>
  <c r="F21" i="1" s="1"/>
  <c r="H22" i="1"/>
  <c r="H21" i="1" s="1"/>
  <c r="N22" i="1"/>
  <c r="N21" i="1" s="1"/>
  <c r="P22" i="1"/>
  <c r="P21" i="1" s="1"/>
  <c r="R22" i="1"/>
  <c r="R21" i="1" s="1"/>
  <c r="T22" i="1"/>
  <c r="T21" i="1" s="1"/>
  <c r="V22" i="1"/>
  <c r="V21" i="1" s="1"/>
  <c r="X22" i="1"/>
  <c r="X21" i="1" s="1"/>
  <c r="Z22" i="1"/>
  <c r="Z21" i="1" s="1"/>
  <c r="AB22" i="1"/>
  <c r="AB21" i="1" s="1"/>
  <c r="AD22" i="1"/>
  <c r="AD21" i="1" s="1"/>
  <c r="AF22" i="1"/>
  <c r="AF21" i="1" s="1"/>
  <c r="AH22" i="1"/>
  <c r="AH21" i="1" s="1"/>
  <c r="AJ22" i="1"/>
  <c r="AJ21" i="1" s="1"/>
  <c r="E48" i="1"/>
  <c r="E45" i="1" s="1"/>
  <c r="E44" i="1" s="1"/>
  <c r="E41" i="1" s="1"/>
  <c r="F48" i="1"/>
  <c r="F45" i="1" s="1"/>
  <c r="F44" i="1" s="1"/>
  <c r="F41" i="1" s="1"/>
  <c r="G48" i="1"/>
  <c r="G45" i="1" s="1"/>
  <c r="G44" i="1" s="1"/>
  <c r="G41" i="1" s="1"/>
  <c r="H48" i="1"/>
  <c r="H45" i="1" s="1"/>
  <c r="H44" i="1" s="1"/>
  <c r="H41" i="1" s="1"/>
  <c r="I48" i="1"/>
  <c r="I45" i="1" s="1"/>
  <c r="I44" i="1" s="1"/>
  <c r="I41" i="1" s="1"/>
  <c r="J48" i="1"/>
  <c r="J45" i="1" s="1"/>
  <c r="J44" i="1" s="1"/>
  <c r="J41" i="1" s="1"/>
  <c r="K48" i="1"/>
  <c r="K45" i="1" s="1"/>
  <c r="K44" i="1" s="1"/>
  <c r="K41" i="1" s="1"/>
  <c r="L48" i="1"/>
  <c r="L45" i="1" s="1"/>
  <c r="L44" i="1" s="1"/>
  <c r="L41" i="1" s="1"/>
  <c r="N48" i="1"/>
  <c r="N45" i="1" s="1"/>
  <c r="N44" i="1" s="1"/>
  <c r="N41" i="1" s="1"/>
  <c r="O48" i="1"/>
  <c r="O45" i="1" s="1"/>
  <c r="O44" i="1" s="1"/>
  <c r="O41" i="1" s="1"/>
  <c r="P48" i="1"/>
  <c r="P45" i="1" s="1"/>
  <c r="P44" i="1" s="1"/>
  <c r="R48" i="1"/>
  <c r="R45" i="1" s="1"/>
  <c r="R44" i="1" s="1"/>
  <c r="R41" i="1" s="1"/>
  <c r="S48" i="1"/>
  <c r="S45" i="1" s="1"/>
  <c r="S44" i="1" s="1"/>
  <c r="S41" i="1" s="1"/>
  <c r="T48" i="1"/>
  <c r="T45" i="1" s="1"/>
  <c r="T44" i="1" s="1"/>
  <c r="U48" i="1"/>
  <c r="U45" i="1" s="1"/>
  <c r="U44" i="1" s="1"/>
  <c r="U41" i="1" s="1"/>
  <c r="V48" i="1"/>
  <c r="V45" i="1" s="1"/>
  <c r="V44" i="1" s="1"/>
  <c r="V41" i="1" s="1"/>
  <c r="W48" i="1"/>
  <c r="W45" i="1" s="1"/>
  <c r="W44" i="1" s="1"/>
  <c r="W41" i="1" s="1"/>
  <c r="W13" i="1" s="1"/>
  <c r="X48" i="1"/>
  <c r="X45" i="1" s="1"/>
  <c r="X44" i="1" s="1"/>
  <c r="X41" i="1" s="1"/>
  <c r="Y48" i="1"/>
  <c r="Y45" i="1" s="1"/>
  <c r="Y44" i="1" s="1"/>
  <c r="Y41" i="1" s="1"/>
  <c r="Y13" i="1" s="1"/>
  <c r="Z48" i="1"/>
  <c r="Z45" i="1" s="1"/>
  <c r="Z44" i="1" s="1"/>
  <c r="Z41" i="1" s="1"/>
  <c r="AA48" i="1"/>
  <c r="AA45" i="1" s="1"/>
  <c r="AA44" i="1" s="1"/>
  <c r="AA41" i="1" s="1"/>
  <c r="AA13" i="1" s="1"/>
  <c r="AB48" i="1"/>
  <c r="AB45" i="1" s="1"/>
  <c r="AB44" i="1" s="1"/>
  <c r="AD48" i="1"/>
  <c r="AD45" i="1" s="1"/>
  <c r="AD44" i="1" s="1"/>
  <c r="AD41" i="1" s="1"/>
  <c r="AE48" i="1"/>
  <c r="AE45" i="1" s="1"/>
  <c r="AE44" i="1" s="1"/>
  <c r="AE41" i="1" s="1"/>
  <c r="AE13" i="1" s="1"/>
  <c r="AF48" i="1"/>
  <c r="AF45" i="1" s="1"/>
  <c r="AF44" i="1" s="1"/>
  <c r="AF41" i="1" s="1"/>
  <c r="AH48" i="1"/>
  <c r="AH45" i="1" s="1"/>
  <c r="AH44" i="1" s="1"/>
  <c r="AH41" i="1" s="1"/>
  <c r="AI48" i="1"/>
  <c r="AI45" i="1" s="1"/>
  <c r="AI44" i="1" s="1"/>
  <c r="AI41" i="1" s="1"/>
  <c r="AJ48" i="1"/>
  <c r="AJ45" i="1" s="1"/>
  <c r="AJ44" i="1" s="1"/>
  <c r="AK48" i="1"/>
  <c r="AK45" i="1" s="1"/>
  <c r="AK44" i="1" s="1"/>
  <c r="AK41" i="1" s="1"/>
  <c r="F53" i="1"/>
  <c r="H53" i="1"/>
  <c r="J53" i="1"/>
  <c r="L53" i="1"/>
  <c r="N53" i="1"/>
  <c r="P53" i="1"/>
  <c r="R53" i="1"/>
  <c r="T53" i="1"/>
  <c r="V53" i="1"/>
  <c r="X53" i="1"/>
  <c r="Z53" i="1"/>
  <c r="AB53" i="1"/>
  <c r="AD53" i="1"/>
  <c r="AF53" i="1"/>
  <c r="AH53" i="1"/>
  <c r="AJ53" i="1"/>
  <c r="D53" i="1"/>
  <c r="AK13" i="1" l="1"/>
  <c r="AI13" i="1"/>
  <c r="F69" i="1"/>
  <c r="H69" i="1"/>
  <c r="J69" i="1"/>
  <c r="L69" i="1"/>
  <c r="N69" i="1"/>
  <c r="P69" i="1"/>
  <c r="R69" i="1"/>
  <c r="T69" i="1"/>
  <c r="V69" i="1"/>
  <c r="X69" i="1"/>
  <c r="Z69" i="1"/>
  <c r="AB69" i="1"/>
  <c r="AD69" i="1"/>
  <c r="AF69" i="1"/>
  <c r="AH69" i="1"/>
  <c r="AJ69" i="1"/>
  <c r="D69" i="1"/>
  <c r="D66" i="1"/>
  <c r="D64" i="1"/>
  <c r="D62" i="1" s="1"/>
  <c r="D48" i="1"/>
  <c r="D45" i="1" s="1"/>
  <c r="D44" i="1" s="1"/>
  <c r="D41" i="1" s="1"/>
  <c r="D40" i="1" s="1"/>
  <c r="D37" i="1" s="1"/>
  <c r="D36" i="1" s="1"/>
  <c r="D20" i="1" s="1"/>
  <c r="D33" i="1"/>
  <c r="D25" i="1"/>
  <c r="AJ68" i="1" l="1"/>
  <c r="AJ66" i="1" s="1"/>
  <c r="AB68" i="1"/>
  <c r="AB66" i="1" s="1"/>
  <c r="T68" i="1"/>
  <c r="T66" i="1" s="1"/>
  <c r="L68" i="1"/>
  <c r="L66" i="1" s="1"/>
  <c r="AH68" i="1"/>
  <c r="AH66" i="1" s="1"/>
  <c r="Z68" i="1"/>
  <c r="Z66" i="1" s="1"/>
  <c r="R68" i="1"/>
  <c r="R66" i="1" s="1"/>
  <c r="J68" i="1"/>
  <c r="J66" i="1" s="1"/>
  <c r="AF68" i="1"/>
  <c r="AF66" i="1" s="1"/>
  <c r="X68" i="1"/>
  <c r="X66" i="1" s="1"/>
  <c r="P68" i="1"/>
  <c r="P66" i="1" s="1"/>
  <c r="H68" i="1"/>
  <c r="H66" i="1" s="1"/>
  <c r="AD68" i="1"/>
  <c r="AD66" i="1" s="1"/>
  <c r="V68" i="1"/>
  <c r="V66" i="1" s="1"/>
  <c r="N68" i="1"/>
  <c r="N66" i="1" s="1"/>
  <c r="F68" i="1"/>
  <c r="F66" i="1" s="1"/>
  <c r="D12" i="1"/>
  <c r="N40" i="1" l="1"/>
  <c r="N37" i="1" s="1"/>
  <c r="N36" i="1" s="1"/>
  <c r="AD40" i="1"/>
  <c r="AD37" i="1" s="1"/>
  <c r="AD36" i="1" s="1"/>
  <c r="P40" i="1"/>
  <c r="P37" i="1" s="1"/>
  <c r="P36" i="1" s="1"/>
  <c r="AF40" i="1"/>
  <c r="AF37" i="1" s="1"/>
  <c r="AF36" i="1" s="1"/>
  <c r="R40" i="1"/>
  <c r="AH40" i="1"/>
  <c r="AH37" i="1" s="1"/>
  <c r="AH36" i="1" s="1"/>
  <c r="T40" i="1"/>
  <c r="T37" i="1" s="1"/>
  <c r="T36" i="1" s="1"/>
  <c r="AJ40" i="1"/>
  <c r="AJ37" i="1" s="1"/>
  <c r="AJ36" i="1" s="1"/>
  <c r="F40" i="1"/>
  <c r="F37" i="1" s="1"/>
  <c r="F36" i="1" s="1"/>
  <c r="V40" i="1"/>
  <c r="V37" i="1" s="1"/>
  <c r="V36" i="1" s="1"/>
  <c r="H40" i="1"/>
  <c r="H37" i="1" s="1"/>
  <c r="H36" i="1" s="1"/>
  <c r="X40" i="1"/>
  <c r="X37" i="1" s="1"/>
  <c r="X36" i="1" s="1"/>
  <c r="J37" i="1"/>
  <c r="J36" i="1" s="1"/>
  <c r="Z40" i="1"/>
  <c r="Z37" i="1" s="1"/>
  <c r="Z36" i="1" s="1"/>
  <c r="L37" i="1"/>
  <c r="L36" i="1" s="1"/>
  <c r="AB40" i="1"/>
  <c r="AB37" i="1" s="1"/>
  <c r="AB36" i="1" s="1"/>
  <c r="D11" i="1"/>
  <c r="R37" i="1" l="1"/>
  <c r="R36" i="1" s="1"/>
  <c r="R13" i="1"/>
  <c r="AB20" i="1"/>
  <c r="AB12" i="1" s="1"/>
  <c r="AB11" i="1" s="1"/>
  <c r="Z20" i="1"/>
  <c r="Z12" i="1" s="1"/>
  <c r="Z11" i="1" s="1"/>
  <c r="V20" i="1"/>
  <c r="V12" i="1" s="1"/>
  <c r="V11" i="1" s="1"/>
  <c r="AJ20" i="1"/>
  <c r="AJ12" i="1" s="1"/>
  <c r="AJ11" i="1" s="1"/>
  <c r="AD20" i="1"/>
  <c r="AD12" i="1" s="1"/>
  <c r="AD11" i="1" s="1"/>
  <c r="H20" i="1"/>
  <c r="H12" i="1" s="1"/>
  <c r="H11" i="1" s="1"/>
  <c r="F20" i="1"/>
  <c r="F12" i="1" s="1"/>
  <c r="F11" i="1" s="1"/>
  <c r="P20" i="1"/>
  <c r="P12" i="1" s="1"/>
  <c r="P11" i="1" s="1"/>
  <c r="L20" i="1"/>
  <c r="L12" i="1" s="1"/>
  <c r="L11" i="1" s="1"/>
  <c r="J20" i="1"/>
  <c r="J12" i="1" s="1"/>
  <c r="J11" i="1" s="1"/>
  <c r="T20" i="1"/>
  <c r="T12" i="1" s="1"/>
  <c r="T11" i="1" s="1"/>
  <c r="R20" i="1"/>
  <c r="R12" i="1" s="1"/>
  <c r="R11" i="1" s="1"/>
  <c r="N20" i="1"/>
  <c r="N12" i="1" s="1"/>
  <c r="N11" i="1" s="1"/>
  <c r="X20" i="1"/>
  <c r="X12" i="1" s="1"/>
  <c r="X11" i="1" s="1"/>
  <c r="AF20" i="1"/>
  <c r="AF12" i="1" s="1"/>
  <c r="AF11" i="1" s="1"/>
  <c r="AH20" i="1"/>
  <c r="AH12" i="1" s="1"/>
  <c r="AH11" i="1" s="1"/>
</calcChain>
</file>

<file path=xl/sharedStrings.xml><?xml version="1.0" encoding="utf-8"?>
<sst xmlns="http://schemas.openxmlformats.org/spreadsheetml/2006/main" count="599" uniqueCount="227">
  <si>
    <t>Форма 1. Перечени инвестиционных проектов  на 2024 год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</si>
  <si>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</si>
  <si>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</si>
  <si>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</si>
  <si>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</si>
  <si>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</si>
  <si>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</si>
  <si>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</si>
  <si>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</si>
  <si>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</si>
  <si>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</si>
  <si>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</si>
  <si>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</si>
  <si>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ПС, не связанного с осуществлением тех. присединения к электрическим сетям</t>
  </si>
  <si>
    <t>Показатель увеличения мощности силовых трансформаторов на ПС в рамках осуществления тех. присоединения к электрическим сетям</t>
  </si>
  <si>
    <t>Показатель увеличения протяженности линий электропередачи, не связанного с осуществлением тех. присединения к электрическим сетям</t>
  </si>
  <si>
    <t>Показатель увеличения протяженности линий электропередачи в рамках осуществления тех. присоединения к электрическим сетям</t>
  </si>
  <si>
    <t xml:space="preserve">Показатель замены силовых трансформаторов </t>
  </si>
  <si>
    <t>Показатель замены линий электропередачи</t>
  </si>
  <si>
    <t>Показатель замены выключателей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</si>
  <si>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</si>
  <si>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</si>
  <si>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общего числа исполненных в рамках инвест. программы обязательств сетевой организаци по осуществлению тех. присоединения</t>
  </si>
  <si>
    <t>Показатель числа обязательств сетевой организации по осуществлению тех. присоединения, исполненных в рамках инвест. программы с нарушением установленного срока тех. присоединения</t>
  </si>
  <si>
    <t>Показатель объема финансовых потребномтей, необходимых для реализации мероприятий, направленных на  выполнение требований законодательства</t>
  </si>
  <si>
    <t>Наименование количественного показателя, соответствующего цели</t>
  </si>
  <si>
    <t>…</t>
  </si>
  <si>
    <t>Показатель объема финансовых потребностей, необходимых для реализации мероприятий, направленных на развитие информационной инфроструктуры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</si>
  <si>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</si>
  <si>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 xml:space="preserve">Показатель объема финансовых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</si>
  <si>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</si>
  <si>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</si>
  <si>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</si>
  <si>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</si>
  <si>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</si>
  <si>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</si>
  <si>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</si>
  <si>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</si>
  <si>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</si>
  <si>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</si>
  <si>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</si>
  <si>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</si>
  <si>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</si>
  <si>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</si>
  <si>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</si>
  <si>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</si>
  <si>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</si>
  <si>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</si>
  <si>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</si>
  <si>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</si>
  <si>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</si>
  <si>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</si>
  <si>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</si>
  <si>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</si>
  <si>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</si>
  <si>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</si>
  <si>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</si>
  <si>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</si>
  <si>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</si>
  <si>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</si>
  <si>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</si>
  <si>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</si>
  <si>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</si>
  <si>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</si>
  <si>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</si>
  <si>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</si>
  <si>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</si>
  <si>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</si>
  <si>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</si>
  <si>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</si>
  <si>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</si>
  <si>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</si>
  <si>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</si>
  <si>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</si>
  <si>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</si>
  <si>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</si>
  <si>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</si>
  <si>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</si>
  <si>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</si>
  <si>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</si>
  <si>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</si>
  <si>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</si>
  <si>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</si>
  <si>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</si>
  <si>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</si>
  <si>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</si>
  <si>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</si>
  <si>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</si>
  <si>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</si>
  <si>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</si>
  <si>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</si>
  <si>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</si>
  <si>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</si>
  <si>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</si>
  <si>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</si>
  <si>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</si>
  <si>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</si>
  <si>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</si>
  <si>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</si>
  <si>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</si>
  <si>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</si>
  <si>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</si>
  <si>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</si>
  <si>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</si>
  <si>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</si>
  <si>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</si>
  <si>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</si>
  <si>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</si>
  <si>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</si>
  <si>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</si>
  <si>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</si>
  <si>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</si>
  <si>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</si>
  <si>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</si>
  <si>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</si>
  <si>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</si>
  <si>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</si>
  <si>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</si>
  <si>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</si>
  <si>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</si>
  <si>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</si>
  <si>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</si>
  <si>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</si>
  <si>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</si>
  <si>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</si>
  <si>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</si>
  <si>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</si>
  <si>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</si>
  <si>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</si>
  <si>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</si>
  <si>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</si>
  <si>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</si>
  <si>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</si>
  <si>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</si>
  <si>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</si>
  <si>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Реконструкция линий электропередачи 6 кВ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</si>
  <si>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</si>
  <si>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</si>
  <si>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</si>
  <si>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</si>
  <si>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</si>
  <si>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</si>
  <si>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</si>
  <si>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</si>
  <si>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</si>
  <si>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</si>
  <si>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</si>
  <si>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</si>
  <si>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</si>
  <si>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</si>
  <si>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</si>
  <si>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</si>
  <si>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</si>
  <si>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</si>
  <si>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</si>
  <si>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</si>
  <si>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</si>
  <si>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</si>
  <si>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</si>
  <si>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</si>
  <si>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</si>
  <si>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</si>
  <si>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</si>
  <si>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</si>
  <si>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</si>
  <si>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1.2.3.7</t>
  </si>
  <si>
    <t>«Включение приборов учета в систему сбора и передачи данных, класс напряжения 110 кВ и выше, всего, в том числе:»</t>
  </si>
  <si>
    <t>1.2.3.8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</si>
  <si>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</si>
  <si>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</si>
  <si>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Реконструкция прочих объектов основных средств, всего, в том числе:</t>
  </si>
  <si>
    <t>1.2.4.1</t>
  </si>
  <si>
    <t>Модернизация, техническое перевооружение прочих объектов основных средств, всего, в том числе:</t>
  </si>
  <si>
    <t>1.2.4.2</t>
  </si>
  <si>
    <t>Создание автоматизированной системы диспетчерского управления (АСДУ)</t>
  </si>
  <si>
    <t>1.2.4.2.1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</si>
  <si>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</si>
  <si>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М_012</t>
  </si>
  <si>
    <t>1.3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</si>
  <si>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</si>
  <si>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1.3.1</t>
  </si>
  <si>
    <t>Инвестиционные проекты, предусмотренные схемой и программой развития субъекта Российской Федерации, всего, в том числе:</t>
  </si>
  <si>
    <t>1.3.2</t>
  </si>
  <si>
    <t>Прочее новое строительство объектов электросетевого хозяйства, всего, в том числе:</t>
  </si>
  <si>
    <t>1.4</t>
  </si>
  <si>
    <t>Строительство линий электропередачи:</t>
  </si>
  <si>
    <t>1.4.1</t>
  </si>
  <si>
    <t>Строительство трансформаторных подстанций:</t>
  </si>
  <si>
    <t>1.4.2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</si>
  <si>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</si>
  <si>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</si>
  <si>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1.5</t>
  </si>
  <si>
    <t>Приобретение оборудования для проведения испытаний и диагностики электрических сетей</t>
  </si>
  <si>
    <t>1.6</t>
  </si>
  <si>
    <t>1.6.1</t>
  </si>
  <si>
    <t>Приобретение автотранспорта и спецтехники</t>
  </si>
  <si>
    <t>Приобретение информационно-вычислительной техники</t>
  </si>
  <si>
    <t>М_017</t>
  </si>
  <si>
    <t>1.6.2</t>
  </si>
  <si>
    <t>М_018</t>
  </si>
  <si>
    <t>1.6.3</t>
  </si>
  <si>
    <t>М_022</t>
  </si>
  <si>
    <t>1.1.3.2</t>
  </si>
  <si>
    <t>1.1.3.3</t>
  </si>
  <si>
    <t>1.1.3.4</t>
  </si>
  <si>
    <t>1.1.1.1.1</t>
  </si>
  <si>
    <t>ВЛ-10кВ ПС-35/10кВ "Наумовка"-ТП-1002</t>
  </si>
  <si>
    <t>К_12</t>
  </si>
  <si>
    <t>1.1.1.1.2</t>
  </si>
  <si>
    <t>Строительство КТПН 6/0,4 кВ 160 кВА</t>
  </si>
  <si>
    <t>N_001</t>
  </si>
  <si>
    <t>1.1.1.1.3</t>
  </si>
  <si>
    <t>Строительство линии электропередачи 6 кВ</t>
  </si>
  <si>
    <t>N_002</t>
  </si>
  <si>
    <t>1.2.1.1.1</t>
  </si>
  <si>
    <t>Реконструкция распределительного  устройства 10 кВ</t>
  </si>
  <si>
    <t>N_005</t>
  </si>
  <si>
    <t>1.4.1.1</t>
  </si>
  <si>
    <t>N_006</t>
  </si>
  <si>
    <t>1.6.4</t>
  </si>
  <si>
    <t>N_003</t>
  </si>
  <si>
    <t>N_004</t>
  </si>
  <si>
    <t>1.1.4.2.1</t>
  </si>
  <si>
    <t>N_007</t>
  </si>
  <si>
    <t>Год раскрытия информации: 2023 год</t>
  </si>
  <si>
    <t>Реконструкция электороборудования ГПП 702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</si>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</sst>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2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5" applyNumberFormat="0" applyAlignment="0" applyProtection="0"/>
    <xf numFmtId="0" fontId="8" fillId="20" borderId="6" applyNumberFormat="0" applyAlignment="0" applyProtection="0"/>
    <xf numFmtId="0" fontId="9" fillId="20" borderId="5" applyNumberFormat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14" fillId="21" borderId="11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2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3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6" fontId="17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93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0" applyFont="1" applyFill="1" applyAlignment="1"/>
    <xf numFmtId="0" fontId="3" fillId="0" borderId="0" xfId="1" applyFont="1" applyFill="1" applyBorder="1"/>
    <xf numFmtId="0" fontId="3" fillId="0" borderId="0" xfId="1" applyFont="1" applyFill="1" applyAlignment="1">
      <alignment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 wrapText="1"/>
    </xf>
    <xf numFmtId="49" fontId="3" fillId="24" borderId="1" xfId="1" applyNumberFormat="1" applyFont="1" applyFill="1" applyBorder="1" applyAlignment="1">
      <alignment horizontal="center" vertical="center" wrapText="1"/>
    </xf>
    <xf numFmtId="49" fontId="3" fillId="25" borderId="1" xfId="1" applyNumberFormat="1" applyFont="1" applyFill="1" applyBorder="1" applyAlignment="1">
      <alignment horizontal="center" vertical="center" wrapText="1"/>
    </xf>
    <xf numFmtId="2" fontId="27" fillId="24" borderId="1" xfId="1" applyNumberFormat="1" applyFont="1" applyFill="1" applyBorder="1" applyAlignment="1">
      <alignment horizontal="center" vertical="center" wrapText="1"/>
    </xf>
    <xf numFmtId="2" fontId="3" fillId="25" borderId="1" xfId="1" applyNumberFormat="1" applyFont="1" applyFill="1" applyBorder="1" applyAlignment="1">
      <alignment horizontal="center" vertical="center" wrapText="1"/>
    </xf>
    <xf numFmtId="2" fontId="27" fillId="25" borderId="1" xfId="1" applyNumberFormat="1" applyFont="1" applyFill="1" applyBorder="1" applyAlignment="1">
      <alignment horizontal="center" vertical="center" wrapText="1"/>
    </xf>
    <xf numFmtId="2" fontId="27" fillId="27" borderId="1" xfId="1" applyNumberFormat="1" applyFont="1" applyFill="1" applyBorder="1" applyAlignment="1">
      <alignment horizontal="center" vertical="center" wrapText="1"/>
    </xf>
    <xf numFmtId="0" fontId="27" fillId="24" borderId="1" xfId="1" applyFont="1" applyFill="1" applyBorder="1" applyAlignment="1">
      <alignment horizontal="center" vertical="center" wrapText="1"/>
    </xf>
    <xf numFmtId="2" fontId="27" fillId="24" borderId="1" xfId="1" applyNumberFormat="1" applyFont="1" applyFill="1" applyBorder="1" applyAlignment="1">
      <alignment horizontal="center" vertical="center"/>
    </xf>
    <xf numFmtId="0" fontId="3" fillId="25" borderId="1" xfId="1" applyFont="1" applyFill="1" applyBorder="1" applyAlignment="1">
      <alignment horizontal="center" vertical="center" wrapText="1"/>
    </xf>
    <xf numFmtId="2" fontId="3" fillId="25" borderId="1" xfId="1" applyNumberFormat="1" applyFont="1" applyFill="1" applyBorder="1" applyAlignment="1">
      <alignment horizontal="center" vertical="center"/>
    </xf>
    <xf numFmtId="0" fontId="27" fillId="25" borderId="1" xfId="1" applyFont="1" applyFill="1" applyBorder="1" applyAlignment="1">
      <alignment horizontal="center" vertical="center" wrapText="1"/>
    </xf>
    <xf numFmtId="2" fontId="27" fillId="25" borderId="1" xfId="1" applyNumberFormat="1" applyFont="1" applyFill="1" applyBorder="1" applyAlignment="1">
      <alignment horizontal="center" vertical="center"/>
    </xf>
    <xf numFmtId="164" fontId="3" fillId="25" borderId="1" xfId="1" applyNumberFormat="1" applyFont="1" applyFill="1" applyBorder="1" applyAlignment="1">
      <alignment horizontal="center" vertical="center"/>
    </xf>
    <xf numFmtId="0" fontId="27" fillId="27" borderId="1" xfId="1" applyFont="1" applyFill="1" applyBorder="1" applyAlignment="1">
      <alignment horizontal="center" vertical="center" wrapText="1"/>
    </xf>
    <xf numFmtId="2" fontId="27" fillId="27" borderId="1" xfId="1" applyNumberFormat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 wrapText="1"/>
    </xf>
    <xf numFmtId="0" fontId="27" fillId="29" borderId="1" xfId="1" applyFont="1" applyFill="1" applyBorder="1" applyAlignment="1">
      <alignment horizontal="center" vertical="center" wrapText="1"/>
    </xf>
    <xf numFmtId="0" fontId="27" fillId="29" borderId="1" xfId="1" applyFont="1" applyFill="1" applyBorder="1" applyAlignment="1">
      <alignment horizontal="center" vertical="center"/>
    </xf>
    <xf numFmtId="2" fontId="27" fillId="29" borderId="1" xfId="1" applyNumberFormat="1" applyFont="1" applyFill="1" applyBorder="1" applyAlignment="1">
      <alignment horizontal="center" vertical="center"/>
    </xf>
    <xf numFmtId="49" fontId="26" fillId="26" borderId="1" xfId="1" applyNumberFormat="1" applyFont="1" applyFill="1" applyBorder="1" applyAlignment="1">
      <alignment horizontal="center" vertical="center" wrapText="1"/>
    </xf>
    <xf numFmtId="0" fontId="26" fillId="0" borderId="0" xfId="1" applyFont="1" applyFill="1"/>
    <xf numFmtId="49" fontId="26" fillId="27" borderId="1" xfId="1" applyNumberFormat="1" applyFont="1" applyFill="1" applyBorder="1" applyAlignment="1">
      <alignment horizontal="center" vertical="center" wrapText="1"/>
    </xf>
    <xf numFmtId="49" fontId="26" fillId="24" borderId="1" xfId="1" applyNumberFormat="1" applyFont="1" applyFill="1" applyBorder="1" applyAlignment="1">
      <alignment horizontal="center" vertical="center" wrapText="1"/>
    </xf>
    <xf numFmtId="0" fontId="26" fillId="24" borderId="1" xfId="1" applyFont="1" applyFill="1" applyBorder="1" applyAlignment="1">
      <alignment horizontal="center" vertical="center" wrapText="1"/>
    </xf>
    <xf numFmtId="2" fontId="26" fillId="24" borderId="1" xfId="1" applyNumberFormat="1" applyFont="1" applyFill="1" applyBorder="1" applyAlignment="1">
      <alignment horizontal="center" vertical="center"/>
    </xf>
    <xf numFmtId="2" fontId="26" fillId="24" borderId="1" xfId="1" applyNumberFormat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49" fontId="26" fillId="0" borderId="0" xfId="1" applyNumberFormat="1" applyFont="1" applyFill="1" applyBorder="1" applyAlignment="1">
      <alignment horizontal="center" vertical="center"/>
    </xf>
    <xf numFmtId="0" fontId="26" fillId="0" borderId="0" xfId="0" applyFont="1" applyFill="1" applyBorder="1"/>
    <xf numFmtId="2" fontId="26" fillId="25" borderId="1" xfId="1" applyNumberFormat="1" applyFont="1" applyFill="1" applyBorder="1" applyAlignment="1">
      <alignment horizontal="center" vertical="center" wrapText="1"/>
    </xf>
    <xf numFmtId="0" fontId="26" fillId="25" borderId="1" xfId="1" applyFont="1" applyFill="1" applyBorder="1" applyAlignment="1">
      <alignment horizontal="center" vertical="center" wrapText="1"/>
    </xf>
    <xf numFmtId="2" fontId="26" fillId="25" borderId="1" xfId="1" applyNumberFormat="1" applyFont="1" applyFill="1" applyBorder="1" applyAlignment="1">
      <alignment horizontal="center" vertical="center"/>
    </xf>
    <xf numFmtId="2" fontId="26" fillId="26" borderId="1" xfId="1" applyNumberFormat="1" applyFont="1" applyFill="1" applyBorder="1" applyAlignment="1">
      <alignment horizontal="center" vertical="center" wrapText="1"/>
    </xf>
    <xf numFmtId="0" fontId="26" fillId="26" borderId="1" xfId="1" applyFont="1" applyFill="1" applyBorder="1" applyAlignment="1">
      <alignment horizontal="center" vertical="center" wrapText="1"/>
    </xf>
    <xf numFmtId="2" fontId="26" fillId="26" borderId="1" xfId="1" applyNumberFormat="1" applyFont="1" applyFill="1" applyBorder="1" applyAlignment="1">
      <alignment horizontal="center" vertical="center"/>
    </xf>
    <xf numFmtId="164" fontId="26" fillId="26" borderId="1" xfId="1" applyNumberFormat="1" applyFont="1" applyFill="1" applyBorder="1" applyAlignment="1">
      <alignment horizontal="center" vertical="center"/>
    </xf>
    <xf numFmtId="2" fontId="26" fillId="27" borderId="1" xfId="1" applyNumberFormat="1" applyFont="1" applyFill="1" applyBorder="1" applyAlignment="1">
      <alignment horizontal="center" vertical="center" wrapText="1"/>
    </xf>
    <xf numFmtId="0" fontId="26" fillId="27" borderId="1" xfId="1" applyFont="1" applyFill="1" applyBorder="1" applyAlignment="1">
      <alignment horizontal="center" vertical="center" wrapText="1"/>
    </xf>
    <xf numFmtId="2" fontId="26" fillId="27" borderId="1" xfId="1" applyNumberFormat="1" applyFont="1" applyFill="1" applyBorder="1" applyAlignment="1">
      <alignment horizontal="center" vertical="center"/>
    </xf>
    <xf numFmtId="2" fontId="26" fillId="27" borderId="14" xfId="1" applyNumberFormat="1" applyFont="1" applyFill="1" applyBorder="1" applyAlignment="1">
      <alignment horizontal="center" vertical="center" wrapText="1"/>
    </xf>
    <xf numFmtId="0" fontId="26" fillId="27" borderId="14" xfId="1" applyFont="1" applyFill="1" applyBorder="1" applyAlignment="1">
      <alignment horizontal="center" vertical="center" wrapText="1"/>
    </xf>
    <xf numFmtId="2" fontId="26" fillId="27" borderId="14" xfId="1" applyNumberFormat="1" applyFont="1" applyFill="1" applyBorder="1" applyAlignment="1">
      <alignment horizontal="center" vertical="center"/>
    </xf>
    <xf numFmtId="2" fontId="26" fillId="28" borderId="1" xfId="1" applyNumberFormat="1" applyFont="1" applyFill="1" applyBorder="1" applyAlignment="1">
      <alignment horizontal="center" vertical="center" wrapText="1"/>
    </xf>
    <xf numFmtId="0" fontId="26" fillId="28" borderId="1" xfId="1" applyFont="1" applyFill="1" applyBorder="1" applyAlignment="1">
      <alignment horizontal="center" vertical="center" wrapText="1"/>
    </xf>
    <xf numFmtId="2" fontId="26" fillId="28" borderId="1" xfId="1" applyNumberFormat="1" applyFont="1" applyFill="1" applyBorder="1" applyAlignment="1">
      <alignment horizontal="center" vertical="center"/>
    </xf>
    <xf numFmtId="2" fontId="26" fillId="29" borderId="1" xfId="1" applyNumberFormat="1" applyFont="1" applyFill="1" applyBorder="1" applyAlignment="1">
      <alignment horizontal="center" vertical="center" wrapText="1"/>
    </xf>
    <xf numFmtId="0" fontId="26" fillId="29" borderId="1" xfId="1" applyFont="1" applyFill="1" applyBorder="1" applyAlignment="1">
      <alignment horizontal="center" vertical="center" wrapText="1"/>
    </xf>
    <xf numFmtId="2" fontId="26" fillId="29" borderId="1" xfId="1" applyNumberFormat="1" applyFont="1" applyFill="1" applyBorder="1" applyAlignment="1">
      <alignment horizontal="center" vertical="center"/>
    </xf>
    <xf numFmtId="164" fontId="26" fillId="27" borderId="1" xfId="1" applyNumberFormat="1" applyFont="1" applyFill="1" applyBorder="1" applyAlignment="1">
      <alignment horizontal="center" vertical="center"/>
    </xf>
    <xf numFmtId="0" fontId="3" fillId="25" borderId="1" xfId="1" applyFont="1" applyFill="1" applyBorder="1" applyAlignment="1">
      <alignment horizontal="center" vertical="center"/>
    </xf>
    <xf numFmtId="0" fontId="3" fillId="24" borderId="1" xfId="1" applyFont="1" applyFill="1" applyBorder="1" applyAlignment="1">
      <alignment horizontal="center" vertical="center" wrapText="1"/>
    </xf>
    <xf numFmtId="0" fontId="3" fillId="24" borderId="1" xfId="1" applyFont="1" applyFill="1" applyBorder="1" applyAlignment="1">
      <alignment horizontal="center" vertical="center"/>
    </xf>
    <xf numFmtId="0" fontId="26" fillId="26" borderId="1" xfId="1" applyFont="1" applyFill="1" applyBorder="1" applyAlignment="1">
      <alignment horizontal="center" vertical="center"/>
    </xf>
    <xf numFmtId="0" fontId="26" fillId="27" borderId="1" xfId="1" applyFont="1" applyFill="1" applyBorder="1" applyAlignment="1">
      <alignment horizontal="center" vertical="center"/>
    </xf>
    <xf numFmtId="49" fontId="26" fillId="30" borderId="1" xfId="1" applyNumberFormat="1" applyFont="1" applyFill="1" applyBorder="1" applyAlignment="1">
      <alignment horizontal="center" vertical="center" wrapText="1"/>
    </xf>
    <xf numFmtId="0" fontId="26" fillId="30" borderId="1" xfId="1" applyFont="1" applyFill="1" applyBorder="1" applyAlignment="1">
      <alignment horizontal="center" vertical="center" wrapText="1"/>
    </xf>
    <xf numFmtId="0" fontId="26" fillId="30" borderId="1" xfId="1" applyFont="1" applyFill="1" applyBorder="1" applyAlignment="1">
      <alignment horizontal="center" vertical="center"/>
    </xf>
    <xf numFmtId="0" fontId="26" fillId="29" borderId="1" xfId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4" borderId="1" xfId="1" applyNumberFormat="1" applyFont="1" applyFill="1" applyBorder="1" applyAlignment="1">
      <alignment horizontal="center" vertical="center"/>
    </xf>
    <xf numFmtId="164" fontId="3" fillId="24" borderId="0" xfId="1" applyNumberFormat="1" applyFont="1" applyFill="1"/>
    <xf numFmtId="164" fontId="3" fillId="27" borderId="1" xfId="1" applyNumberFormat="1" applyFont="1" applyFill="1" applyBorder="1" applyAlignment="1">
      <alignment horizontal="center" vertical="center"/>
    </xf>
    <xf numFmtId="164" fontId="26" fillId="30" borderId="1" xfId="1" applyNumberFormat="1" applyFont="1" applyFill="1" applyBorder="1" applyAlignment="1">
      <alignment horizontal="center" vertical="center"/>
    </xf>
    <xf numFmtId="164" fontId="26" fillId="29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4" fontId="26" fillId="24" borderId="1" xfId="1" applyNumberFormat="1" applyFont="1" applyFill="1" applyBorder="1" applyAlignment="1">
      <alignment horizontal="center" vertical="center"/>
    </xf>
    <xf numFmtId="164" fontId="26" fillId="24" borderId="4" xfId="1" applyNumberFormat="1" applyFont="1" applyFill="1" applyBorder="1" applyAlignment="1">
      <alignment horizontal="center" vertical="center"/>
    </xf>
    <xf numFmtId="164" fontId="26" fillId="25" borderId="1" xfId="1" applyNumberFormat="1" applyFont="1" applyFill="1" applyBorder="1" applyAlignment="1">
      <alignment horizontal="center" vertical="center"/>
    </xf>
    <xf numFmtId="164" fontId="3" fillId="25" borderId="1" xfId="0" applyNumberFormat="1" applyFont="1" applyFill="1" applyBorder="1" applyAlignment="1">
      <alignment horizontal="center" vertical="center"/>
    </xf>
    <xf numFmtId="164" fontId="3" fillId="28" borderId="1" xfId="1" applyNumberFormat="1" applyFont="1" applyFill="1" applyBorder="1" applyAlignment="1">
      <alignment horizontal="center" vertical="center"/>
    </xf>
    <xf numFmtId="164" fontId="3" fillId="29" borderId="1" xfId="1" applyNumberFormat="1" applyFont="1" applyFill="1" applyBorder="1" applyAlignment="1">
      <alignment horizontal="center" vertical="center"/>
    </xf>
    <xf numFmtId="164" fontId="26" fillId="31" borderId="1" xfId="1" applyNumberFormat="1" applyFont="1" applyFill="1" applyBorder="1" applyAlignment="1">
      <alignment horizontal="center" vertical="center"/>
    </xf>
    <xf numFmtId="164" fontId="3" fillId="31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0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2" xfId="1" applyFont="1" applyFill="1" applyBorder="1" applyAlignment="1">
      <alignment vertical="center" textRotation="90" wrapText="1"/>
    </xf>
    <xf numFmtId="0" fontId="3" fillId="0" borderId="3" xfId="1" applyFont="1" applyFill="1" applyBorder="1" applyAlignment="1">
      <alignment vertical="center" textRotation="90" wrapText="1"/>
    </xf>
  </cellXfs>
  <cellStyles count="27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1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CCFFCC"/>
      <color rgb="FFFFFFCC"/>
      <color rgb="FFFFCC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82"/>
  <sheetViews>
    <sheetView tabSelected="1" zoomScale="50" zoomScaleNormal="50" workbookViewId="0">
      <pane ySplit="10" topLeftCell="A74" activePane="bottomLeft" state="frozen"/>
      <selection pane="bottomLeft" activeCell="B89" sqref="B89:B90"/>
    </sheetView>
  </sheetViews>
  <sheetFormatPr defaultRowHeight="15.75" outlineLevelRow="1" x14ac:dyDescent="0.25"/>
  <cols>
    <col min="1" max="1" width="17.125" style="2" customWidth="1"/>
    <col min="2" max="2" width="55.5" style="2" customWidth="1"/>
    <col min="3" max="3" width="12.75" style="2" customWidth="1"/>
    <col min="4" max="4" width="10" style="2" customWidth="1"/>
    <col min="5" max="5" width="10.25" style="2" customWidth="1"/>
    <col min="6" max="12" width="8.125" style="2" customWidth="1"/>
    <col min="13" max="13" width="11.625" style="2" customWidth="1"/>
    <col min="14" max="23" width="8.125" style="2" customWidth="1"/>
    <col min="24" max="25" width="9.625" style="2" customWidth="1"/>
    <col min="26" max="26" width="8.125" style="2" customWidth="1"/>
    <col min="27" max="27" width="11" style="2" customWidth="1"/>
    <col min="28" max="28" width="8.5" style="2" customWidth="1"/>
    <col min="29" max="31" width="8.125" style="2" customWidth="1"/>
    <col min="32" max="32" width="14" style="2" customWidth="1"/>
    <col min="33" max="33" width="8.125" style="2" customWidth="1"/>
    <col min="34" max="34" width="12.875" style="2" customWidth="1"/>
    <col min="35" max="35" width="8.125" style="2" customWidth="1"/>
    <col min="36" max="36" width="10" style="2" customWidth="1"/>
    <col min="37" max="37" width="11.375" style="2" customWidth="1"/>
    <col min="38" max="16384" width="9" style="2"/>
  </cols>
  <sheetData>
    <row r="1" spans="1:48" ht="15" customHeight="1" outlineLevel="1" x14ac:dyDescent="0.25">
      <c r="L1" s="4"/>
      <c r="M1" s="4"/>
      <c r="N1" s="4"/>
      <c r="O1" s="4"/>
      <c r="P1" s="4"/>
      <c r="Q1" s="4"/>
    </row>
    <row r="2" spans="1:48" ht="24.75" customHeight="1" outlineLevel="1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  <c r="AH2" s="87"/>
      <c r="AI2" s="87"/>
      <c r="AJ2" s="87"/>
      <c r="AK2" s="87"/>
    </row>
    <row r="3" spans="1:48" ht="18.75" customHeight="1" outlineLevel="1" x14ac:dyDescent="0.25">
      <c r="A3" s="88" t="s">
        <v>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</row>
    <row r="4" spans="1:48" ht="24.75" customHeight="1" outlineLevel="1" x14ac:dyDescent="0.25">
      <c r="A4" s="89" t="s">
        <v>224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</row>
    <row r="5" spans="1:48" s="4" customFormat="1" ht="15" customHeight="1" outlineLevel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5" customFormat="1" ht="24.75" customHeight="1" x14ac:dyDescent="0.25">
      <c r="A6" s="86" t="s">
        <v>2</v>
      </c>
      <c r="B6" s="86" t="s">
        <v>3</v>
      </c>
      <c r="C6" s="86" t="s">
        <v>4</v>
      </c>
      <c r="D6" s="86" t="s">
        <v>5</v>
      </c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</row>
    <row r="7" spans="1:48" ht="85.5" customHeight="1" x14ac:dyDescent="0.25">
      <c r="A7" s="86"/>
      <c r="B7" s="86"/>
      <c r="C7" s="86"/>
      <c r="D7" s="86" t="s">
        <v>6</v>
      </c>
      <c r="E7" s="86"/>
      <c r="F7" s="86"/>
      <c r="G7" s="86"/>
      <c r="H7" s="86"/>
      <c r="I7" s="86"/>
      <c r="J7" s="86"/>
      <c r="K7" s="86"/>
      <c r="L7" s="86" t="s">
        <v>7</v>
      </c>
      <c r="M7" s="86"/>
      <c r="N7" s="86"/>
      <c r="O7" s="86"/>
      <c r="P7" s="86"/>
      <c r="Q7" s="86"/>
      <c r="R7" s="86" t="s">
        <v>8</v>
      </c>
      <c r="S7" s="86"/>
      <c r="T7" s="86"/>
      <c r="U7" s="86"/>
      <c r="V7" s="86" t="s">
        <v>9</v>
      </c>
      <c r="W7" s="86"/>
      <c r="X7" s="86"/>
      <c r="Y7" s="86"/>
      <c r="Z7" s="86" t="s">
        <v>10</v>
      </c>
      <c r="AA7" s="86"/>
      <c r="AB7" s="86"/>
      <c r="AC7" s="86"/>
      <c r="AD7" s="86"/>
      <c r="AE7" s="86"/>
      <c r="AF7" s="86" t="s">
        <v>11</v>
      </c>
      <c r="AG7" s="86"/>
      <c r="AH7" s="86"/>
      <c r="AI7" s="86"/>
      <c r="AJ7" s="86" t="s">
        <v>12</v>
      </c>
      <c r="AK7" s="86"/>
    </row>
    <row r="8" spans="1:48" ht="177" customHeight="1" x14ac:dyDescent="0.25">
      <c r="A8" s="86"/>
      <c r="B8" s="86"/>
      <c r="C8" s="86"/>
      <c r="D8" s="85" t="s">
        <v>13</v>
      </c>
      <c r="E8" s="85"/>
      <c r="F8" s="85" t="s">
        <v>14</v>
      </c>
      <c r="G8" s="85"/>
      <c r="H8" s="85" t="s">
        <v>15</v>
      </c>
      <c r="I8" s="85"/>
      <c r="J8" s="91" t="s">
        <v>16</v>
      </c>
      <c r="K8" s="92"/>
      <c r="L8" s="85" t="s">
        <v>17</v>
      </c>
      <c r="M8" s="85"/>
      <c r="N8" s="85" t="s">
        <v>18</v>
      </c>
      <c r="O8" s="85"/>
      <c r="P8" s="85" t="s">
        <v>19</v>
      </c>
      <c r="Q8" s="85"/>
      <c r="R8" s="85" t="s">
        <v>20</v>
      </c>
      <c r="S8" s="85"/>
      <c r="T8" s="85" t="s">
        <v>21</v>
      </c>
      <c r="U8" s="85"/>
      <c r="V8" s="85" t="s">
        <v>22</v>
      </c>
      <c r="W8" s="85"/>
      <c r="X8" s="85" t="s">
        <v>23</v>
      </c>
      <c r="Y8" s="85"/>
      <c r="Z8" s="85" t="s">
        <v>24</v>
      </c>
      <c r="AA8" s="85"/>
      <c r="AB8" s="85" t="s">
        <v>25</v>
      </c>
      <c r="AC8" s="85"/>
      <c r="AD8" s="85" t="s">
        <v>26</v>
      </c>
      <c r="AE8" s="85"/>
      <c r="AF8" s="85" t="s">
        <v>27</v>
      </c>
      <c r="AG8" s="85"/>
      <c r="AH8" s="85" t="s">
        <v>28</v>
      </c>
      <c r="AI8" s="85"/>
      <c r="AJ8" s="85" t="s">
        <v>29</v>
      </c>
      <c r="AK8" s="85"/>
    </row>
    <row r="9" spans="1:48" ht="80.25" customHeight="1" x14ac:dyDescent="0.25">
      <c r="A9" s="86"/>
      <c r="B9" s="86"/>
      <c r="C9" s="86"/>
      <c r="D9" s="6" t="s">
        <v>30</v>
      </c>
      <c r="E9" s="6" t="s">
        <v>31</v>
      </c>
      <c r="F9" s="6" t="s">
        <v>30</v>
      </c>
      <c r="G9" s="6" t="s">
        <v>31</v>
      </c>
      <c r="H9" s="6" t="s">
        <v>30</v>
      </c>
      <c r="I9" s="6" t="s">
        <v>31</v>
      </c>
      <c r="J9" s="6" t="s">
        <v>30</v>
      </c>
      <c r="K9" s="6" t="s">
        <v>31</v>
      </c>
      <c r="L9" s="6" t="s">
        <v>30</v>
      </c>
      <c r="M9" s="6" t="s">
        <v>31</v>
      </c>
      <c r="N9" s="6" t="s">
        <v>30</v>
      </c>
      <c r="O9" s="6" t="s">
        <v>31</v>
      </c>
      <c r="P9" s="6" t="s">
        <v>30</v>
      </c>
      <c r="Q9" s="6" t="s">
        <v>31</v>
      </c>
      <c r="R9" s="6" t="s">
        <v>30</v>
      </c>
      <c r="S9" s="6" t="s">
        <v>31</v>
      </c>
      <c r="T9" s="6" t="s">
        <v>30</v>
      </c>
      <c r="U9" s="6" t="s">
        <v>31</v>
      </c>
      <c r="V9" s="6" t="s">
        <v>30</v>
      </c>
      <c r="W9" s="6" t="s">
        <v>31</v>
      </c>
      <c r="X9" s="6" t="s">
        <v>30</v>
      </c>
      <c r="Y9" s="6" t="s">
        <v>31</v>
      </c>
      <c r="Z9" s="6" t="s">
        <v>30</v>
      </c>
      <c r="AA9" s="6" t="s">
        <v>31</v>
      </c>
      <c r="AB9" s="6" t="s">
        <v>30</v>
      </c>
      <c r="AC9" s="6" t="s">
        <v>31</v>
      </c>
      <c r="AD9" s="6" t="s">
        <v>30</v>
      </c>
      <c r="AE9" s="6" t="s">
        <v>31</v>
      </c>
      <c r="AF9" s="6" t="s">
        <v>30</v>
      </c>
      <c r="AG9" s="6" t="s">
        <v>31</v>
      </c>
      <c r="AH9" s="6" t="s">
        <v>30</v>
      </c>
      <c r="AI9" s="6" t="s">
        <v>31</v>
      </c>
      <c r="AJ9" s="6" t="s">
        <v>30</v>
      </c>
      <c r="AK9" s="6" t="s">
        <v>31</v>
      </c>
    </row>
    <row r="10" spans="1:48" x14ac:dyDescent="0.25">
      <c r="A10" s="7">
        <v>1</v>
      </c>
      <c r="B10" s="8">
        <v>2</v>
      </c>
      <c r="C10" s="7">
        <v>3</v>
      </c>
      <c r="D10" s="9" t="s">
        <v>32</v>
      </c>
      <c r="E10" s="9" t="s">
        <v>33</v>
      </c>
      <c r="F10" s="9" t="s">
        <v>34</v>
      </c>
      <c r="G10" s="9" t="s">
        <v>35</v>
      </c>
      <c r="H10" s="9" t="s">
        <v>36</v>
      </c>
      <c r="I10" s="9" t="s">
        <v>37</v>
      </c>
      <c r="J10" s="9" t="s">
        <v>38</v>
      </c>
      <c r="K10" s="9" t="s">
        <v>39</v>
      </c>
      <c r="L10" s="9" t="s">
        <v>40</v>
      </c>
      <c r="M10" s="9" t="s">
        <v>41</v>
      </c>
      <c r="N10" s="9" t="s">
        <v>42</v>
      </c>
      <c r="O10" s="9" t="s">
        <v>43</v>
      </c>
      <c r="P10" s="9" t="s">
        <v>44</v>
      </c>
      <c r="Q10" s="9" t="s">
        <v>45</v>
      </c>
      <c r="R10" s="9" t="s">
        <v>46</v>
      </c>
      <c r="S10" s="9" t="s">
        <v>47</v>
      </c>
      <c r="T10" s="9" t="s">
        <v>48</v>
      </c>
      <c r="U10" s="9" t="s">
        <v>49</v>
      </c>
      <c r="V10" s="9" t="s">
        <v>50</v>
      </c>
      <c r="W10" s="9" t="s">
        <v>51</v>
      </c>
      <c r="X10" s="9" t="s">
        <v>52</v>
      </c>
      <c r="Y10" s="9" t="s">
        <v>53</v>
      </c>
      <c r="Z10" s="9" t="s">
        <v>54</v>
      </c>
      <c r="AA10" s="9" t="s">
        <v>55</v>
      </c>
      <c r="AB10" s="9" t="s">
        <v>56</v>
      </c>
      <c r="AC10" s="9" t="s">
        <v>57</v>
      </c>
      <c r="AD10" s="9" t="s">
        <v>58</v>
      </c>
      <c r="AE10" s="9" t="s">
        <v>58</v>
      </c>
      <c r="AF10" s="9" t="s">
        <v>59</v>
      </c>
      <c r="AG10" s="9" t="s">
        <v>60</v>
      </c>
      <c r="AH10" s="9" t="s">
        <v>61</v>
      </c>
      <c r="AI10" s="9" t="s">
        <v>62</v>
      </c>
      <c r="AJ10" s="9" t="s">
        <v>63</v>
      </c>
      <c r="AK10" s="9" t="s">
        <v>64</v>
      </c>
    </row>
    <row r="11" spans="1:48" ht="36.75" customHeight="1" x14ac:dyDescent="0.25">
      <c r="A11" s="10" t="s">
        <v>66</v>
      </c>
      <c r="B11" s="11" t="s">
        <v>67</v>
      </c>
      <c r="C11" s="7" t="s">
        <v>68</v>
      </c>
      <c r="D11" s="70">
        <f>D12+D13+D14+D15+D16+D17</f>
        <v>0</v>
      </c>
      <c r="E11" s="70" t="str">
        <f t="shared" ref="E11:AK15" si="0">E19</f>
        <v>нд</v>
      </c>
      <c r="F11" s="70">
        <f t="shared" ref="F11:AJ11" si="1">F12+F13+F14+F15+F16+F17</f>
        <v>0</v>
      </c>
      <c r="G11" s="70" t="str">
        <f t="shared" si="0"/>
        <v>нд</v>
      </c>
      <c r="H11" s="70">
        <f t="shared" si="1"/>
        <v>0</v>
      </c>
      <c r="I11" s="70" t="str">
        <f t="shared" si="0"/>
        <v>нд</v>
      </c>
      <c r="J11" s="70">
        <f t="shared" si="1"/>
        <v>0</v>
      </c>
      <c r="K11" s="70" t="str">
        <f t="shared" si="0"/>
        <v>нд</v>
      </c>
      <c r="L11" s="70">
        <f t="shared" si="1"/>
        <v>0</v>
      </c>
      <c r="M11" s="70" t="str">
        <f t="shared" si="0"/>
        <v>нд</v>
      </c>
      <c r="N11" s="70">
        <f t="shared" si="1"/>
        <v>0</v>
      </c>
      <c r="O11" s="70" t="str">
        <f t="shared" si="0"/>
        <v>нд</v>
      </c>
      <c r="P11" s="70">
        <f t="shared" si="1"/>
        <v>0</v>
      </c>
      <c r="Q11" s="70" t="str">
        <f t="shared" si="0"/>
        <v>нд</v>
      </c>
      <c r="R11" s="70">
        <f t="shared" si="1"/>
        <v>0</v>
      </c>
      <c r="S11" s="70" t="str">
        <f t="shared" si="0"/>
        <v>нд</v>
      </c>
      <c r="T11" s="70">
        <f t="shared" si="1"/>
        <v>0</v>
      </c>
      <c r="U11" s="70" t="str">
        <f>U20</f>
        <v>нд</v>
      </c>
      <c r="V11" s="70">
        <f t="shared" si="1"/>
        <v>0</v>
      </c>
      <c r="W11" s="70" t="str">
        <f>U19</f>
        <v>нд</v>
      </c>
      <c r="X11" s="70">
        <f t="shared" si="1"/>
        <v>0</v>
      </c>
      <c r="Y11" s="70" t="str">
        <f>W19</f>
        <v>нд</v>
      </c>
      <c r="Z11" s="70">
        <f t="shared" si="1"/>
        <v>0</v>
      </c>
      <c r="AA11" s="70" t="str">
        <f>Y19</f>
        <v>нд</v>
      </c>
      <c r="AB11" s="70">
        <f t="shared" si="1"/>
        <v>0</v>
      </c>
      <c r="AC11" s="70" t="str">
        <f>AA19</f>
        <v>нд</v>
      </c>
      <c r="AD11" s="70">
        <f t="shared" si="1"/>
        <v>0</v>
      </c>
      <c r="AE11" s="70" t="str">
        <f>AC19</f>
        <v>нд</v>
      </c>
      <c r="AF11" s="70">
        <f t="shared" si="1"/>
        <v>4.5335038666666696</v>
      </c>
      <c r="AG11" s="70" t="str">
        <f>AE19</f>
        <v>нд</v>
      </c>
      <c r="AH11" s="70">
        <f t="shared" si="1"/>
        <v>15.6237886133333</v>
      </c>
      <c r="AI11" s="70" t="str">
        <f>AG19</f>
        <v>нд</v>
      </c>
      <c r="AJ11" s="70">
        <f t="shared" si="1"/>
        <v>0</v>
      </c>
      <c r="AK11" s="70" t="str">
        <f>AI19</f>
        <v>нд</v>
      </c>
    </row>
    <row r="12" spans="1:48" ht="36.75" customHeight="1" x14ac:dyDescent="0.25">
      <c r="A12" s="12" t="s">
        <v>69</v>
      </c>
      <c r="B12" s="62" t="s">
        <v>70</v>
      </c>
      <c r="C12" s="63" t="s">
        <v>68</v>
      </c>
      <c r="D12" s="71">
        <f>D20</f>
        <v>0</v>
      </c>
      <c r="E12" s="71" t="str">
        <f t="shared" si="0"/>
        <v>нд</v>
      </c>
      <c r="F12" s="71">
        <f t="shared" si="0"/>
        <v>0</v>
      </c>
      <c r="G12" s="71" t="str">
        <f t="shared" si="0"/>
        <v>нд</v>
      </c>
      <c r="H12" s="71">
        <f t="shared" si="0"/>
        <v>0</v>
      </c>
      <c r="I12" s="71" t="str">
        <f t="shared" si="0"/>
        <v>нд</v>
      </c>
      <c r="J12" s="71">
        <f t="shared" si="0"/>
        <v>0</v>
      </c>
      <c r="K12" s="71" t="str">
        <f t="shared" si="0"/>
        <v>нд</v>
      </c>
      <c r="L12" s="71">
        <f t="shared" si="0"/>
        <v>0</v>
      </c>
      <c r="M12" s="71" t="str">
        <f t="shared" si="0"/>
        <v>нд</v>
      </c>
      <c r="N12" s="71">
        <f t="shared" si="0"/>
        <v>0</v>
      </c>
      <c r="O12" s="71" t="str">
        <f t="shared" si="0"/>
        <v>нд</v>
      </c>
      <c r="P12" s="71">
        <f t="shared" si="0"/>
        <v>0</v>
      </c>
      <c r="Q12" s="71" t="str">
        <f t="shared" si="0"/>
        <v>нд</v>
      </c>
      <c r="R12" s="71">
        <f t="shared" si="0"/>
        <v>0</v>
      </c>
      <c r="S12" s="71" t="str">
        <f t="shared" si="0"/>
        <v>нд</v>
      </c>
      <c r="T12" s="71">
        <f t="shared" si="0"/>
        <v>0</v>
      </c>
      <c r="U12" s="72"/>
      <c r="V12" s="71">
        <f t="shared" si="0"/>
        <v>0</v>
      </c>
      <c r="W12" s="71" t="str">
        <f t="shared" si="0"/>
        <v>нд</v>
      </c>
      <c r="X12" s="71">
        <f t="shared" si="0"/>
        <v>0</v>
      </c>
      <c r="Y12" s="71" t="str">
        <f t="shared" si="0"/>
        <v>нд</v>
      </c>
      <c r="Z12" s="71">
        <f t="shared" si="0"/>
        <v>0</v>
      </c>
      <c r="AA12" s="71" t="str">
        <f t="shared" si="0"/>
        <v>нд</v>
      </c>
      <c r="AB12" s="71">
        <f t="shared" si="0"/>
        <v>0</v>
      </c>
      <c r="AC12" s="71" t="str">
        <f t="shared" si="0"/>
        <v>нд</v>
      </c>
      <c r="AD12" s="71">
        <f t="shared" si="0"/>
        <v>0</v>
      </c>
      <c r="AE12" s="71" t="str">
        <f t="shared" si="0"/>
        <v>нд</v>
      </c>
      <c r="AF12" s="71">
        <f t="shared" si="0"/>
        <v>0</v>
      </c>
      <c r="AG12" s="71" t="str">
        <f t="shared" si="0"/>
        <v>нд</v>
      </c>
      <c r="AH12" s="71">
        <f t="shared" si="0"/>
        <v>0</v>
      </c>
      <c r="AI12" s="71" t="str">
        <f t="shared" si="0"/>
        <v>нд</v>
      </c>
      <c r="AJ12" s="71">
        <f t="shared" si="0"/>
        <v>0</v>
      </c>
      <c r="AK12" s="71" t="str">
        <f t="shared" si="0"/>
        <v>нд</v>
      </c>
    </row>
    <row r="13" spans="1:48" ht="36.75" customHeight="1" x14ac:dyDescent="0.25">
      <c r="A13" s="13" t="s">
        <v>71</v>
      </c>
      <c r="B13" s="20" t="s">
        <v>72</v>
      </c>
      <c r="C13" s="61" t="s">
        <v>68</v>
      </c>
      <c r="D13" s="24">
        <f>D40</f>
        <v>0</v>
      </c>
      <c r="E13" s="24" t="str">
        <f t="shared" si="0"/>
        <v>нд</v>
      </c>
      <c r="F13" s="24">
        <f t="shared" ref="F13:AK13" si="2">F40</f>
        <v>0</v>
      </c>
      <c r="G13" s="24" t="str">
        <f t="shared" si="0"/>
        <v>нд</v>
      </c>
      <c r="H13" s="24">
        <f t="shared" si="2"/>
        <v>0</v>
      </c>
      <c r="I13" s="24" t="str">
        <f t="shared" si="0"/>
        <v>нд</v>
      </c>
      <c r="J13" s="24">
        <f t="shared" si="2"/>
        <v>0</v>
      </c>
      <c r="K13" s="24" t="str">
        <f t="shared" si="0"/>
        <v>нд</v>
      </c>
      <c r="L13" s="24">
        <f t="shared" si="2"/>
        <v>0</v>
      </c>
      <c r="M13" s="24" t="str">
        <f t="shared" si="0"/>
        <v>нд</v>
      </c>
      <c r="N13" s="24">
        <f t="shared" si="2"/>
        <v>0</v>
      </c>
      <c r="O13" s="24" t="str">
        <f t="shared" si="0"/>
        <v>нд</v>
      </c>
      <c r="P13" s="24">
        <f t="shared" si="2"/>
        <v>0</v>
      </c>
      <c r="Q13" s="24" t="str">
        <f t="shared" si="0"/>
        <v>нд</v>
      </c>
      <c r="R13" s="24">
        <f t="shared" si="2"/>
        <v>0</v>
      </c>
      <c r="S13" s="24" t="str">
        <f t="shared" si="0"/>
        <v>нд</v>
      </c>
      <c r="T13" s="24">
        <f t="shared" si="2"/>
        <v>0</v>
      </c>
      <c r="U13" s="24" t="str">
        <f t="shared" si="0"/>
        <v>нд</v>
      </c>
      <c r="V13" s="24">
        <f t="shared" si="2"/>
        <v>0</v>
      </c>
      <c r="W13" s="24" t="str">
        <f t="shared" si="2"/>
        <v>нд</v>
      </c>
      <c r="X13" s="24">
        <f t="shared" si="2"/>
        <v>0</v>
      </c>
      <c r="Y13" s="24" t="str">
        <f t="shared" si="2"/>
        <v>нд</v>
      </c>
      <c r="Z13" s="24">
        <f t="shared" si="2"/>
        <v>0</v>
      </c>
      <c r="AA13" s="24" t="str">
        <f t="shared" si="2"/>
        <v>нд</v>
      </c>
      <c r="AB13" s="24">
        <f t="shared" si="2"/>
        <v>0</v>
      </c>
      <c r="AC13" s="24" t="str">
        <f t="shared" si="2"/>
        <v>нд</v>
      </c>
      <c r="AD13" s="24">
        <f t="shared" si="2"/>
        <v>0</v>
      </c>
      <c r="AE13" s="24" t="str">
        <f t="shared" si="2"/>
        <v>нд</v>
      </c>
      <c r="AF13" s="24">
        <f t="shared" si="2"/>
        <v>0</v>
      </c>
      <c r="AG13" s="24" t="str">
        <f t="shared" si="2"/>
        <v>нд</v>
      </c>
      <c r="AH13" s="24">
        <f t="shared" si="2"/>
        <v>0</v>
      </c>
      <c r="AI13" s="24" t="str">
        <f t="shared" si="2"/>
        <v>нд</v>
      </c>
      <c r="AJ13" s="24">
        <f t="shared" si="2"/>
        <v>0</v>
      </c>
      <c r="AK13" s="24" t="str">
        <f t="shared" si="2"/>
        <v>нд</v>
      </c>
    </row>
    <row r="14" spans="1:48" s="32" customFormat="1" ht="49.5" customHeight="1" x14ac:dyDescent="0.25">
      <c r="A14" s="31" t="s">
        <v>73</v>
      </c>
      <c r="B14" s="45" t="s">
        <v>74</v>
      </c>
      <c r="C14" s="64" t="s">
        <v>68</v>
      </c>
      <c r="D14" s="47">
        <f>D70</f>
        <v>0</v>
      </c>
      <c r="E14" s="47">
        <f t="shared" ref="E14:AK14" si="3">E70</f>
        <v>0</v>
      </c>
      <c r="F14" s="47">
        <f t="shared" si="3"/>
        <v>0</v>
      </c>
      <c r="G14" s="47">
        <f t="shared" si="3"/>
        <v>0</v>
      </c>
      <c r="H14" s="47">
        <f t="shared" si="3"/>
        <v>0</v>
      </c>
      <c r="I14" s="47">
        <f t="shared" si="3"/>
        <v>0</v>
      </c>
      <c r="J14" s="47">
        <f t="shared" si="3"/>
        <v>0</v>
      </c>
      <c r="K14" s="47">
        <f t="shared" si="3"/>
        <v>0</v>
      </c>
      <c r="L14" s="47">
        <f t="shared" si="3"/>
        <v>0</v>
      </c>
      <c r="M14" s="47">
        <f t="shared" si="3"/>
        <v>0</v>
      </c>
      <c r="N14" s="47">
        <f t="shared" si="3"/>
        <v>0</v>
      </c>
      <c r="O14" s="47">
        <f t="shared" si="3"/>
        <v>0</v>
      </c>
      <c r="P14" s="47">
        <f t="shared" si="3"/>
        <v>0</v>
      </c>
      <c r="Q14" s="47">
        <f t="shared" si="3"/>
        <v>0</v>
      </c>
      <c r="R14" s="47">
        <f t="shared" si="3"/>
        <v>0</v>
      </c>
      <c r="S14" s="47">
        <f t="shared" si="3"/>
        <v>0</v>
      </c>
      <c r="T14" s="47">
        <f t="shared" si="3"/>
        <v>0</v>
      </c>
      <c r="U14" s="47">
        <f t="shared" si="3"/>
        <v>0</v>
      </c>
      <c r="V14" s="47">
        <f t="shared" si="3"/>
        <v>0</v>
      </c>
      <c r="W14" s="47">
        <f t="shared" si="3"/>
        <v>0</v>
      </c>
      <c r="X14" s="47">
        <f t="shared" si="3"/>
        <v>0</v>
      </c>
      <c r="Y14" s="47">
        <f t="shared" si="3"/>
        <v>0</v>
      </c>
      <c r="Z14" s="47">
        <f t="shared" si="3"/>
        <v>0</v>
      </c>
      <c r="AA14" s="47">
        <f t="shared" si="3"/>
        <v>0</v>
      </c>
      <c r="AB14" s="47">
        <f t="shared" si="3"/>
        <v>0</v>
      </c>
      <c r="AC14" s="47">
        <f t="shared" si="3"/>
        <v>0</v>
      </c>
      <c r="AD14" s="47">
        <f t="shared" si="3"/>
        <v>0</v>
      </c>
      <c r="AE14" s="47">
        <f t="shared" si="3"/>
        <v>0</v>
      </c>
      <c r="AF14" s="47">
        <f t="shared" si="3"/>
        <v>0</v>
      </c>
      <c r="AG14" s="47">
        <f t="shared" si="3"/>
        <v>0</v>
      </c>
      <c r="AH14" s="47">
        <f t="shared" si="3"/>
        <v>0</v>
      </c>
      <c r="AI14" s="47">
        <f t="shared" si="3"/>
        <v>0</v>
      </c>
      <c r="AJ14" s="47">
        <f t="shared" si="3"/>
        <v>0</v>
      </c>
      <c r="AK14" s="47">
        <f t="shared" si="3"/>
        <v>0</v>
      </c>
    </row>
    <row r="15" spans="1:48" s="32" customFormat="1" ht="36.75" customHeight="1" x14ac:dyDescent="0.25">
      <c r="A15" s="33" t="s">
        <v>75</v>
      </c>
      <c r="B15" s="49" t="s">
        <v>76</v>
      </c>
      <c r="C15" s="65" t="s">
        <v>68</v>
      </c>
      <c r="D15" s="60">
        <f>D73</f>
        <v>0</v>
      </c>
      <c r="E15" s="73">
        <f t="shared" si="0"/>
        <v>0</v>
      </c>
      <c r="F15" s="60">
        <f t="shared" ref="F15:AJ15" si="4">F73</f>
        <v>0</v>
      </c>
      <c r="G15" s="73">
        <f t="shared" si="0"/>
        <v>0</v>
      </c>
      <c r="H15" s="60">
        <f t="shared" si="4"/>
        <v>0</v>
      </c>
      <c r="I15" s="73">
        <f t="shared" si="0"/>
        <v>0</v>
      </c>
      <c r="J15" s="60">
        <f t="shared" si="4"/>
        <v>0</v>
      </c>
      <c r="K15" s="73">
        <f t="shared" si="0"/>
        <v>0</v>
      </c>
      <c r="L15" s="60">
        <f t="shared" si="4"/>
        <v>0</v>
      </c>
      <c r="M15" s="73">
        <f t="shared" si="0"/>
        <v>0</v>
      </c>
      <c r="N15" s="60">
        <f t="shared" si="4"/>
        <v>0</v>
      </c>
      <c r="O15" s="73">
        <f t="shared" si="0"/>
        <v>0</v>
      </c>
      <c r="P15" s="60">
        <f t="shared" si="4"/>
        <v>0</v>
      </c>
      <c r="Q15" s="73">
        <f t="shared" si="0"/>
        <v>0</v>
      </c>
      <c r="R15" s="60">
        <f t="shared" si="4"/>
        <v>0</v>
      </c>
      <c r="S15" s="73">
        <f t="shared" si="0"/>
        <v>0</v>
      </c>
      <c r="T15" s="60">
        <f t="shared" si="4"/>
        <v>0</v>
      </c>
      <c r="U15" s="73">
        <f t="shared" si="0"/>
        <v>0</v>
      </c>
      <c r="V15" s="60">
        <f t="shared" si="4"/>
        <v>0</v>
      </c>
      <c r="W15" s="73">
        <f t="shared" si="0"/>
        <v>0</v>
      </c>
      <c r="X15" s="60">
        <f t="shared" si="4"/>
        <v>0</v>
      </c>
      <c r="Y15" s="73">
        <f t="shared" si="0"/>
        <v>0</v>
      </c>
      <c r="Z15" s="60">
        <f t="shared" si="4"/>
        <v>0</v>
      </c>
      <c r="AA15" s="73">
        <f t="shared" si="0"/>
        <v>0</v>
      </c>
      <c r="AB15" s="60">
        <f t="shared" si="4"/>
        <v>0</v>
      </c>
      <c r="AC15" s="73">
        <f t="shared" si="0"/>
        <v>0</v>
      </c>
      <c r="AD15" s="60">
        <f t="shared" si="4"/>
        <v>0</v>
      </c>
      <c r="AE15" s="73">
        <f t="shared" si="0"/>
        <v>0</v>
      </c>
      <c r="AF15" s="60">
        <f t="shared" si="4"/>
        <v>0</v>
      </c>
      <c r="AG15" s="73">
        <f t="shared" si="0"/>
        <v>0</v>
      </c>
      <c r="AH15" s="60">
        <f t="shared" si="4"/>
        <v>0</v>
      </c>
      <c r="AI15" s="73">
        <f t="shared" si="0"/>
        <v>0</v>
      </c>
      <c r="AJ15" s="60">
        <f t="shared" si="4"/>
        <v>0</v>
      </c>
      <c r="AK15" s="73">
        <f t="shared" si="0"/>
        <v>0</v>
      </c>
    </row>
    <row r="16" spans="1:48" s="32" customFormat="1" ht="36.75" customHeight="1" x14ac:dyDescent="0.25">
      <c r="A16" s="66" t="s">
        <v>77</v>
      </c>
      <c r="B16" s="67" t="s">
        <v>78</v>
      </c>
      <c r="C16" s="68" t="s">
        <v>68</v>
      </c>
      <c r="D16" s="74">
        <f>D77</f>
        <v>0</v>
      </c>
      <c r="E16" s="74">
        <f t="shared" ref="E16:AK16" si="5">E77</f>
        <v>0</v>
      </c>
      <c r="F16" s="74">
        <f t="shared" si="5"/>
        <v>0</v>
      </c>
      <c r="G16" s="74">
        <f t="shared" si="5"/>
        <v>0</v>
      </c>
      <c r="H16" s="74">
        <f t="shared" si="5"/>
        <v>0</v>
      </c>
      <c r="I16" s="74">
        <f t="shared" si="5"/>
        <v>0</v>
      </c>
      <c r="J16" s="74">
        <f t="shared" si="5"/>
        <v>0</v>
      </c>
      <c r="K16" s="74">
        <f t="shared" si="5"/>
        <v>0</v>
      </c>
      <c r="L16" s="74">
        <f t="shared" si="5"/>
        <v>0</v>
      </c>
      <c r="M16" s="74">
        <f t="shared" si="5"/>
        <v>0</v>
      </c>
      <c r="N16" s="74">
        <f t="shared" si="5"/>
        <v>0</v>
      </c>
      <c r="O16" s="74">
        <f t="shared" si="5"/>
        <v>0</v>
      </c>
      <c r="P16" s="74">
        <f t="shared" si="5"/>
        <v>0</v>
      </c>
      <c r="Q16" s="74">
        <f t="shared" si="5"/>
        <v>0</v>
      </c>
      <c r="R16" s="74">
        <f t="shared" si="5"/>
        <v>0</v>
      </c>
      <c r="S16" s="74">
        <f t="shared" si="5"/>
        <v>0</v>
      </c>
      <c r="T16" s="74">
        <f t="shared" si="5"/>
        <v>0</v>
      </c>
      <c r="U16" s="74">
        <f t="shared" si="5"/>
        <v>0</v>
      </c>
      <c r="V16" s="74">
        <f t="shared" si="5"/>
        <v>0</v>
      </c>
      <c r="W16" s="74">
        <f t="shared" si="5"/>
        <v>0</v>
      </c>
      <c r="X16" s="74">
        <f t="shared" si="5"/>
        <v>0</v>
      </c>
      <c r="Y16" s="74">
        <f t="shared" si="5"/>
        <v>0</v>
      </c>
      <c r="Z16" s="74">
        <f t="shared" si="5"/>
        <v>0</v>
      </c>
      <c r="AA16" s="74">
        <f t="shared" si="5"/>
        <v>0</v>
      </c>
      <c r="AB16" s="74">
        <f t="shared" si="5"/>
        <v>0</v>
      </c>
      <c r="AC16" s="74">
        <f t="shared" si="5"/>
        <v>0</v>
      </c>
      <c r="AD16" s="74">
        <f t="shared" si="5"/>
        <v>0</v>
      </c>
      <c r="AE16" s="74">
        <f t="shared" si="5"/>
        <v>0</v>
      </c>
      <c r="AF16" s="74">
        <f t="shared" si="5"/>
        <v>0</v>
      </c>
      <c r="AG16" s="74">
        <f t="shared" si="5"/>
        <v>0</v>
      </c>
      <c r="AH16" s="74">
        <f t="shared" si="5"/>
        <v>0</v>
      </c>
      <c r="AI16" s="74">
        <f t="shared" si="5"/>
        <v>0</v>
      </c>
      <c r="AJ16" s="74">
        <f t="shared" si="5"/>
        <v>0</v>
      </c>
      <c r="AK16" s="74">
        <f t="shared" si="5"/>
        <v>0</v>
      </c>
    </row>
    <row r="17" spans="1:37" s="32" customFormat="1" ht="36.75" customHeight="1" x14ac:dyDescent="0.25">
      <c r="A17" s="57" t="s">
        <v>79</v>
      </c>
      <c r="B17" s="58" t="s">
        <v>80</v>
      </c>
      <c r="C17" s="69" t="s">
        <v>68</v>
      </c>
      <c r="D17" s="75">
        <f>D78</f>
        <v>0</v>
      </c>
      <c r="E17" s="75">
        <f t="shared" ref="E17:AK17" si="6">E78</f>
        <v>0</v>
      </c>
      <c r="F17" s="75">
        <f t="shared" si="6"/>
        <v>0</v>
      </c>
      <c r="G17" s="75">
        <f t="shared" si="6"/>
        <v>0</v>
      </c>
      <c r="H17" s="75">
        <f t="shared" si="6"/>
        <v>0</v>
      </c>
      <c r="I17" s="75">
        <f t="shared" si="6"/>
        <v>0</v>
      </c>
      <c r="J17" s="75">
        <f t="shared" si="6"/>
        <v>0</v>
      </c>
      <c r="K17" s="75">
        <f t="shared" si="6"/>
        <v>0</v>
      </c>
      <c r="L17" s="75">
        <f t="shared" si="6"/>
        <v>0</v>
      </c>
      <c r="M17" s="75">
        <f t="shared" si="6"/>
        <v>0</v>
      </c>
      <c r="N17" s="75">
        <f t="shared" si="6"/>
        <v>0</v>
      </c>
      <c r="O17" s="75">
        <f t="shared" si="6"/>
        <v>0</v>
      </c>
      <c r="P17" s="75">
        <f t="shared" si="6"/>
        <v>0</v>
      </c>
      <c r="Q17" s="75">
        <f t="shared" si="6"/>
        <v>0</v>
      </c>
      <c r="R17" s="75">
        <f t="shared" si="6"/>
        <v>0</v>
      </c>
      <c r="S17" s="75">
        <f t="shared" si="6"/>
        <v>0</v>
      </c>
      <c r="T17" s="75">
        <f t="shared" si="6"/>
        <v>0</v>
      </c>
      <c r="U17" s="75">
        <f t="shared" si="6"/>
        <v>0</v>
      </c>
      <c r="V17" s="75">
        <f t="shared" si="6"/>
        <v>0</v>
      </c>
      <c r="W17" s="75">
        <f t="shared" si="6"/>
        <v>0</v>
      </c>
      <c r="X17" s="75">
        <f t="shared" si="6"/>
        <v>0</v>
      </c>
      <c r="Y17" s="75">
        <f t="shared" si="6"/>
        <v>0</v>
      </c>
      <c r="Z17" s="75">
        <f t="shared" si="6"/>
        <v>0</v>
      </c>
      <c r="AA17" s="75">
        <f t="shared" si="6"/>
        <v>0</v>
      </c>
      <c r="AB17" s="75">
        <f t="shared" si="6"/>
        <v>0</v>
      </c>
      <c r="AC17" s="75">
        <f t="shared" si="6"/>
        <v>0</v>
      </c>
      <c r="AD17" s="75">
        <f t="shared" si="6"/>
        <v>0</v>
      </c>
      <c r="AE17" s="75">
        <f t="shared" si="6"/>
        <v>0</v>
      </c>
      <c r="AF17" s="75">
        <f t="shared" si="6"/>
        <v>4.5335038666666696</v>
      </c>
      <c r="AG17" s="75">
        <f t="shared" si="6"/>
        <v>0</v>
      </c>
      <c r="AH17" s="75">
        <f t="shared" si="6"/>
        <v>15.6237886133333</v>
      </c>
      <c r="AI17" s="75">
        <f t="shared" si="6"/>
        <v>0</v>
      </c>
      <c r="AJ17" s="75">
        <f t="shared" si="6"/>
        <v>0</v>
      </c>
      <c r="AK17" s="75">
        <f t="shared" si="6"/>
        <v>0</v>
      </c>
    </row>
    <row r="18" spans="1:37" ht="32.25" customHeight="1" x14ac:dyDescent="0.25">
      <c r="A18" s="10">
        <v>0</v>
      </c>
      <c r="B18" s="1">
        <v>0</v>
      </c>
      <c r="C18" s="7">
        <v>0</v>
      </c>
      <c r="D18" s="76" t="s">
        <v>65</v>
      </c>
      <c r="E18" s="76" t="s">
        <v>65</v>
      </c>
      <c r="F18" s="76" t="s">
        <v>65</v>
      </c>
      <c r="G18" s="76" t="s">
        <v>65</v>
      </c>
      <c r="H18" s="76" t="s">
        <v>65</v>
      </c>
      <c r="I18" s="76" t="s">
        <v>65</v>
      </c>
      <c r="J18" s="76" t="s">
        <v>65</v>
      </c>
      <c r="K18" s="76" t="s">
        <v>65</v>
      </c>
      <c r="L18" s="76" t="s">
        <v>65</v>
      </c>
      <c r="M18" s="76" t="s">
        <v>65</v>
      </c>
      <c r="N18" s="76" t="s">
        <v>65</v>
      </c>
      <c r="O18" s="76" t="s">
        <v>65</v>
      </c>
      <c r="P18" s="76" t="s">
        <v>65</v>
      </c>
      <c r="Q18" s="76" t="s">
        <v>65</v>
      </c>
      <c r="R18" s="76" t="s">
        <v>65</v>
      </c>
      <c r="S18" s="76" t="s">
        <v>65</v>
      </c>
      <c r="T18" s="76" t="s">
        <v>65</v>
      </c>
      <c r="U18" s="76" t="s">
        <v>65</v>
      </c>
      <c r="V18" s="76" t="s">
        <v>65</v>
      </c>
      <c r="W18" s="76" t="s">
        <v>65</v>
      </c>
      <c r="X18" s="76" t="s">
        <v>65</v>
      </c>
      <c r="Y18" s="76" t="s">
        <v>65</v>
      </c>
      <c r="Z18" s="76" t="s">
        <v>65</v>
      </c>
      <c r="AA18" s="76" t="s">
        <v>65</v>
      </c>
      <c r="AB18" s="76" t="s">
        <v>65</v>
      </c>
      <c r="AC18" s="76" t="s">
        <v>65</v>
      </c>
      <c r="AD18" s="76" t="s">
        <v>65</v>
      </c>
      <c r="AE18" s="76" t="s">
        <v>65</v>
      </c>
      <c r="AF18" s="76" t="s">
        <v>65</v>
      </c>
      <c r="AG18" s="76" t="s">
        <v>65</v>
      </c>
      <c r="AH18" s="76" t="s">
        <v>65</v>
      </c>
      <c r="AI18" s="76" t="s">
        <v>65</v>
      </c>
      <c r="AJ18" s="76" t="s">
        <v>65</v>
      </c>
      <c r="AK18" s="76" t="s">
        <v>65</v>
      </c>
    </row>
    <row r="19" spans="1:37" ht="32.25" customHeight="1" x14ac:dyDescent="0.25">
      <c r="A19" s="10" t="s">
        <v>81</v>
      </c>
      <c r="B19" s="1" t="s">
        <v>82</v>
      </c>
      <c r="C19" s="7" t="s">
        <v>68</v>
      </c>
      <c r="D19" s="76" t="s">
        <v>65</v>
      </c>
      <c r="E19" s="76" t="s">
        <v>65</v>
      </c>
      <c r="F19" s="76" t="s">
        <v>65</v>
      </c>
      <c r="G19" s="76" t="s">
        <v>65</v>
      </c>
      <c r="H19" s="76" t="s">
        <v>65</v>
      </c>
      <c r="I19" s="76" t="s">
        <v>65</v>
      </c>
      <c r="J19" s="76" t="s">
        <v>65</v>
      </c>
      <c r="K19" s="76" t="s">
        <v>65</v>
      </c>
      <c r="L19" s="76" t="s">
        <v>65</v>
      </c>
      <c r="M19" s="76" t="s">
        <v>65</v>
      </c>
      <c r="N19" s="76" t="s">
        <v>65</v>
      </c>
      <c r="O19" s="76" t="s">
        <v>65</v>
      </c>
      <c r="P19" s="76" t="s">
        <v>65</v>
      </c>
      <c r="Q19" s="76" t="s">
        <v>65</v>
      </c>
      <c r="R19" s="76" t="s">
        <v>65</v>
      </c>
      <c r="S19" s="76" t="s">
        <v>65</v>
      </c>
      <c r="T19" s="76" t="s">
        <v>65</v>
      </c>
      <c r="U19" s="76" t="s">
        <v>65</v>
      </c>
      <c r="V19" s="76" t="s">
        <v>65</v>
      </c>
      <c r="W19" s="76" t="s">
        <v>65</v>
      </c>
      <c r="X19" s="76" t="s">
        <v>65</v>
      </c>
      <c r="Y19" s="76" t="s">
        <v>65</v>
      </c>
      <c r="Z19" s="76" t="s">
        <v>65</v>
      </c>
      <c r="AA19" s="76" t="s">
        <v>65</v>
      </c>
      <c r="AB19" s="76" t="s">
        <v>65</v>
      </c>
      <c r="AC19" s="76" t="s">
        <v>65</v>
      </c>
      <c r="AD19" s="76" t="s">
        <v>65</v>
      </c>
      <c r="AE19" s="76" t="s">
        <v>65</v>
      </c>
      <c r="AF19" s="76" t="s">
        <v>65</v>
      </c>
      <c r="AG19" s="76" t="s">
        <v>65</v>
      </c>
      <c r="AH19" s="76" t="s">
        <v>65</v>
      </c>
      <c r="AI19" s="76" t="s">
        <v>65</v>
      </c>
      <c r="AJ19" s="76" t="s">
        <v>65</v>
      </c>
      <c r="AK19" s="76" t="s">
        <v>65</v>
      </c>
    </row>
    <row r="20" spans="1:37" s="32" customFormat="1" ht="33.75" customHeight="1" x14ac:dyDescent="0.25">
      <c r="A20" s="34" t="s">
        <v>83</v>
      </c>
      <c r="B20" s="35" t="s">
        <v>80</v>
      </c>
      <c r="C20" s="36" t="s">
        <v>68</v>
      </c>
      <c r="D20" s="77">
        <f>D21+D28+D31+D36</f>
        <v>0</v>
      </c>
      <c r="E20" s="77" t="s">
        <v>65</v>
      </c>
      <c r="F20" s="77">
        <f t="shared" ref="F20:AJ20" si="7">F21+F28+F31+F36</f>
        <v>0</v>
      </c>
      <c r="G20" s="77" t="s">
        <v>65</v>
      </c>
      <c r="H20" s="77">
        <f t="shared" si="7"/>
        <v>0</v>
      </c>
      <c r="I20" s="77" t="s">
        <v>65</v>
      </c>
      <c r="J20" s="77">
        <f t="shared" si="7"/>
        <v>0</v>
      </c>
      <c r="K20" s="77" t="s">
        <v>65</v>
      </c>
      <c r="L20" s="77">
        <f t="shared" si="7"/>
        <v>0</v>
      </c>
      <c r="M20" s="77" t="s">
        <v>65</v>
      </c>
      <c r="N20" s="77">
        <f t="shared" si="7"/>
        <v>0</v>
      </c>
      <c r="O20" s="77" t="s">
        <v>65</v>
      </c>
      <c r="P20" s="77">
        <f t="shared" si="7"/>
        <v>0</v>
      </c>
      <c r="Q20" s="77" t="s">
        <v>65</v>
      </c>
      <c r="R20" s="77">
        <f t="shared" si="7"/>
        <v>0</v>
      </c>
      <c r="S20" s="77" t="s">
        <v>65</v>
      </c>
      <c r="T20" s="77">
        <f t="shared" si="7"/>
        <v>0</v>
      </c>
      <c r="U20" s="77" t="s">
        <v>65</v>
      </c>
      <c r="V20" s="77">
        <f t="shared" si="7"/>
        <v>0</v>
      </c>
      <c r="W20" s="77" t="s">
        <v>65</v>
      </c>
      <c r="X20" s="77">
        <f t="shared" si="7"/>
        <v>0</v>
      </c>
      <c r="Y20" s="77" t="s">
        <v>65</v>
      </c>
      <c r="Z20" s="77">
        <f t="shared" si="7"/>
        <v>0</v>
      </c>
      <c r="AA20" s="77" t="s">
        <v>65</v>
      </c>
      <c r="AB20" s="77">
        <f t="shared" si="7"/>
        <v>0</v>
      </c>
      <c r="AC20" s="77" t="s">
        <v>65</v>
      </c>
      <c r="AD20" s="77">
        <f t="shared" si="7"/>
        <v>0</v>
      </c>
      <c r="AE20" s="77" t="s">
        <v>65</v>
      </c>
      <c r="AF20" s="77">
        <f t="shared" si="7"/>
        <v>0</v>
      </c>
      <c r="AG20" s="77" t="s">
        <v>65</v>
      </c>
      <c r="AH20" s="77">
        <f t="shared" si="7"/>
        <v>0</v>
      </c>
      <c r="AI20" s="77" t="s">
        <v>65</v>
      </c>
      <c r="AJ20" s="77">
        <f t="shared" si="7"/>
        <v>0</v>
      </c>
      <c r="AK20" s="77" t="s">
        <v>65</v>
      </c>
    </row>
    <row r="21" spans="1:37" s="32" customFormat="1" ht="32.25" customHeight="1" x14ac:dyDescent="0.25">
      <c r="A21" s="37" t="s">
        <v>84</v>
      </c>
      <c r="B21" s="35" t="s">
        <v>85</v>
      </c>
      <c r="C21" s="36" t="s">
        <v>68</v>
      </c>
      <c r="D21" s="77">
        <f>D22+D23+D24</f>
        <v>0</v>
      </c>
      <c r="E21" s="77" t="s">
        <v>65</v>
      </c>
      <c r="F21" s="77">
        <f t="shared" ref="F21:AJ21" si="8">F22+F23+F24</f>
        <v>0</v>
      </c>
      <c r="G21" s="77" t="s">
        <v>65</v>
      </c>
      <c r="H21" s="77">
        <f t="shared" si="8"/>
        <v>0</v>
      </c>
      <c r="I21" s="77" t="s">
        <v>65</v>
      </c>
      <c r="J21" s="77">
        <f t="shared" si="8"/>
        <v>0</v>
      </c>
      <c r="K21" s="77" t="s">
        <v>65</v>
      </c>
      <c r="L21" s="77">
        <f t="shared" si="8"/>
        <v>0</v>
      </c>
      <c r="M21" s="77" t="s">
        <v>65</v>
      </c>
      <c r="N21" s="77">
        <f t="shared" si="8"/>
        <v>0</v>
      </c>
      <c r="O21" s="77" t="s">
        <v>65</v>
      </c>
      <c r="P21" s="77">
        <f t="shared" si="8"/>
        <v>0</v>
      </c>
      <c r="Q21" s="77" t="s">
        <v>65</v>
      </c>
      <c r="R21" s="77">
        <f t="shared" si="8"/>
        <v>0</v>
      </c>
      <c r="S21" s="77" t="s">
        <v>65</v>
      </c>
      <c r="T21" s="77">
        <f t="shared" si="8"/>
        <v>0</v>
      </c>
      <c r="U21" s="77" t="s">
        <v>65</v>
      </c>
      <c r="V21" s="77">
        <f t="shared" si="8"/>
        <v>0</v>
      </c>
      <c r="W21" s="77" t="s">
        <v>65</v>
      </c>
      <c r="X21" s="77">
        <f t="shared" si="8"/>
        <v>0</v>
      </c>
      <c r="Y21" s="77" t="s">
        <v>65</v>
      </c>
      <c r="Z21" s="77">
        <f t="shared" si="8"/>
        <v>0</v>
      </c>
      <c r="AA21" s="77" t="s">
        <v>65</v>
      </c>
      <c r="AB21" s="77">
        <f t="shared" si="8"/>
        <v>0</v>
      </c>
      <c r="AC21" s="77" t="s">
        <v>65</v>
      </c>
      <c r="AD21" s="77">
        <f t="shared" si="8"/>
        <v>0</v>
      </c>
      <c r="AE21" s="77" t="s">
        <v>65</v>
      </c>
      <c r="AF21" s="77">
        <f t="shared" si="8"/>
        <v>0</v>
      </c>
      <c r="AG21" s="77" t="s">
        <v>65</v>
      </c>
      <c r="AH21" s="77">
        <f t="shared" si="8"/>
        <v>0</v>
      </c>
      <c r="AI21" s="77" t="s">
        <v>65</v>
      </c>
      <c r="AJ21" s="77">
        <f t="shared" si="8"/>
        <v>0</v>
      </c>
      <c r="AK21" s="77" t="s">
        <v>65</v>
      </c>
    </row>
    <row r="22" spans="1:37" s="32" customFormat="1" ht="50.1" customHeight="1" x14ac:dyDescent="0.25">
      <c r="A22" s="37" t="s">
        <v>86</v>
      </c>
      <c r="B22" s="35" t="s">
        <v>87</v>
      </c>
      <c r="C22" s="36" t="s">
        <v>68</v>
      </c>
      <c r="D22" s="77">
        <f>D23+D24+D25</f>
        <v>0</v>
      </c>
      <c r="E22" s="77" t="s">
        <v>65</v>
      </c>
      <c r="F22" s="77">
        <f t="shared" ref="F22:AJ22" si="9">F23+F24+F25</f>
        <v>0</v>
      </c>
      <c r="G22" s="77" t="s">
        <v>65</v>
      </c>
      <c r="H22" s="77">
        <f t="shared" si="9"/>
        <v>0</v>
      </c>
      <c r="I22" s="77" t="s">
        <v>65</v>
      </c>
      <c r="J22" s="77">
        <f t="shared" si="9"/>
        <v>0</v>
      </c>
      <c r="K22" s="77" t="s">
        <v>65</v>
      </c>
      <c r="L22" s="77">
        <f t="shared" si="9"/>
        <v>0</v>
      </c>
      <c r="M22" s="77" t="s">
        <v>65</v>
      </c>
      <c r="N22" s="77">
        <f t="shared" si="9"/>
        <v>0</v>
      </c>
      <c r="O22" s="77" t="s">
        <v>65</v>
      </c>
      <c r="P22" s="77">
        <f t="shared" si="9"/>
        <v>0</v>
      </c>
      <c r="Q22" s="77" t="s">
        <v>65</v>
      </c>
      <c r="R22" s="77">
        <f t="shared" si="9"/>
        <v>0</v>
      </c>
      <c r="S22" s="77" t="s">
        <v>65</v>
      </c>
      <c r="T22" s="77">
        <f t="shared" si="9"/>
        <v>0</v>
      </c>
      <c r="U22" s="77" t="s">
        <v>65</v>
      </c>
      <c r="V22" s="77">
        <f t="shared" si="9"/>
        <v>0</v>
      </c>
      <c r="W22" s="77" t="s">
        <v>65</v>
      </c>
      <c r="X22" s="77">
        <f t="shared" si="9"/>
        <v>0</v>
      </c>
      <c r="Y22" s="77" t="s">
        <v>65</v>
      </c>
      <c r="Z22" s="77">
        <f t="shared" si="9"/>
        <v>0</v>
      </c>
      <c r="AA22" s="77" t="s">
        <v>65</v>
      </c>
      <c r="AB22" s="77">
        <f t="shared" si="9"/>
        <v>0</v>
      </c>
      <c r="AC22" s="77" t="s">
        <v>65</v>
      </c>
      <c r="AD22" s="77">
        <f t="shared" si="9"/>
        <v>0</v>
      </c>
      <c r="AE22" s="77" t="s">
        <v>65</v>
      </c>
      <c r="AF22" s="77">
        <f t="shared" si="9"/>
        <v>0</v>
      </c>
      <c r="AG22" s="77" t="s">
        <v>65</v>
      </c>
      <c r="AH22" s="77">
        <f t="shared" si="9"/>
        <v>0</v>
      </c>
      <c r="AI22" s="77" t="s">
        <v>65</v>
      </c>
      <c r="AJ22" s="77">
        <f t="shared" si="9"/>
        <v>0</v>
      </c>
      <c r="AK22" s="77" t="s">
        <v>65</v>
      </c>
    </row>
    <row r="23" spans="1:37" ht="50.1" customHeight="1" x14ac:dyDescent="0.25">
      <c r="A23" s="14" t="s">
        <v>205</v>
      </c>
      <c r="B23" s="18" t="s">
        <v>206</v>
      </c>
      <c r="C23" s="19" t="s">
        <v>207</v>
      </c>
      <c r="D23" s="71"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  <c r="U23" s="71">
        <v>0</v>
      </c>
      <c r="V23" s="71">
        <v>0</v>
      </c>
      <c r="W23" s="71">
        <v>0</v>
      </c>
      <c r="X23" s="71">
        <v>0</v>
      </c>
      <c r="Y23" s="71">
        <v>0</v>
      </c>
      <c r="Z23" s="71">
        <v>0</v>
      </c>
      <c r="AA23" s="71">
        <v>0</v>
      </c>
      <c r="AB23" s="71">
        <v>0</v>
      </c>
      <c r="AC23" s="71">
        <v>0</v>
      </c>
      <c r="AD23" s="71">
        <v>0</v>
      </c>
      <c r="AE23" s="71">
        <v>0</v>
      </c>
      <c r="AF23" s="71">
        <v>0</v>
      </c>
      <c r="AG23" s="71">
        <v>0</v>
      </c>
      <c r="AH23" s="71">
        <v>0</v>
      </c>
      <c r="AI23" s="71">
        <v>0</v>
      </c>
      <c r="AJ23" s="71">
        <v>0</v>
      </c>
      <c r="AK23" s="71">
        <v>0</v>
      </c>
    </row>
    <row r="24" spans="1:37" ht="50.1" customHeight="1" x14ac:dyDescent="0.25">
      <c r="A24" s="14" t="s">
        <v>208</v>
      </c>
      <c r="B24" s="18" t="s">
        <v>209</v>
      </c>
      <c r="C24" s="19" t="s">
        <v>210</v>
      </c>
      <c r="D24" s="71"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  <c r="U24" s="71">
        <v>0</v>
      </c>
      <c r="V24" s="71">
        <v>0</v>
      </c>
      <c r="W24" s="71">
        <v>0</v>
      </c>
      <c r="X24" s="71">
        <v>0</v>
      </c>
      <c r="Y24" s="71">
        <v>0</v>
      </c>
      <c r="Z24" s="71">
        <v>0</v>
      </c>
      <c r="AA24" s="71">
        <v>0</v>
      </c>
      <c r="AB24" s="71">
        <v>0</v>
      </c>
      <c r="AC24" s="71">
        <v>0</v>
      </c>
      <c r="AD24" s="71">
        <v>0</v>
      </c>
      <c r="AE24" s="71">
        <v>0</v>
      </c>
      <c r="AF24" s="71">
        <v>0</v>
      </c>
      <c r="AG24" s="71">
        <v>0</v>
      </c>
      <c r="AH24" s="71">
        <v>0</v>
      </c>
      <c r="AI24" s="71">
        <v>0</v>
      </c>
      <c r="AJ24" s="71">
        <v>0</v>
      </c>
      <c r="AK24" s="71">
        <v>0</v>
      </c>
    </row>
    <row r="25" spans="1:37" ht="50.1" customHeight="1" collapsed="1" x14ac:dyDescent="0.25">
      <c r="A25" s="14" t="s">
        <v>211</v>
      </c>
      <c r="B25" s="18" t="s">
        <v>212</v>
      </c>
      <c r="C25" s="19" t="s">
        <v>213</v>
      </c>
      <c r="D25" s="71">
        <f>D26+D27</f>
        <v>0</v>
      </c>
      <c r="E25" s="71">
        <f t="shared" ref="E25:AK25" si="10">E26+E27</f>
        <v>0</v>
      </c>
      <c r="F25" s="71">
        <f t="shared" si="10"/>
        <v>0</v>
      </c>
      <c r="G25" s="71">
        <f t="shared" si="10"/>
        <v>0</v>
      </c>
      <c r="H25" s="71">
        <f t="shared" si="10"/>
        <v>0</v>
      </c>
      <c r="I25" s="71">
        <f t="shared" si="10"/>
        <v>0</v>
      </c>
      <c r="J25" s="71">
        <f t="shared" si="10"/>
        <v>0</v>
      </c>
      <c r="K25" s="71">
        <f t="shared" si="10"/>
        <v>0</v>
      </c>
      <c r="L25" s="71">
        <f t="shared" si="10"/>
        <v>0</v>
      </c>
      <c r="M25" s="71">
        <f t="shared" si="10"/>
        <v>0</v>
      </c>
      <c r="N25" s="71">
        <f t="shared" si="10"/>
        <v>0</v>
      </c>
      <c r="O25" s="71">
        <f t="shared" si="10"/>
        <v>0</v>
      </c>
      <c r="P25" s="71">
        <f t="shared" si="10"/>
        <v>0</v>
      </c>
      <c r="Q25" s="71">
        <f t="shared" si="10"/>
        <v>0</v>
      </c>
      <c r="R25" s="71">
        <f t="shared" si="10"/>
        <v>0</v>
      </c>
      <c r="S25" s="71">
        <f t="shared" si="10"/>
        <v>0</v>
      </c>
      <c r="T25" s="71">
        <f t="shared" si="10"/>
        <v>0</v>
      </c>
      <c r="U25" s="71">
        <f t="shared" si="10"/>
        <v>0</v>
      </c>
      <c r="V25" s="71">
        <f t="shared" si="10"/>
        <v>0</v>
      </c>
      <c r="W25" s="71">
        <f t="shared" si="10"/>
        <v>0</v>
      </c>
      <c r="X25" s="71">
        <f t="shared" si="10"/>
        <v>0</v>
      </c>
      <c r="Y25" s="71">
        <f t="shared" si="10"/>
        <v>0</v>
      </c>
      <c r="Z25" s="71">
        <f t="shared" si="10"/>
        <v>0</v>
      </c>
      <c r="AA25" s="71">
        <f t="shared" si="10"/>
        <v>0</v>
      </c>
      <c r="AB25" s="71">
        <f t="shared" si="10"/>
        <v>0</v>
      </c>
      <c r="AC25" s="71">
        <f t="shared" si="10"/>
        <v>0</v>
      </c>
      <c r="AD25" s="71">
        <f t="shared" si="10"/>
        <v>0</v>
      </c>
      <c r="AE25" s="71">
        <f t="shared" si="10"/>
        <v>0</v>
      </c>
      <c r="AF25" s="71">
        <f t="shared" si="10"/>
        <v>0</v>
      </c>
      <c r="AG25" s="71">
        <f t="shared" si="10"/>
        <v>0</v>
      </c>
      <c r="AH25" s="71">
        <f t="shared" si="10"/>
        <v>0</v>
      </c>
      <c r="AI25" s="71">
        <f t="shared" si="10"/>
        <v>0</v>
      </c>
      <c r="AJ25" s="71">
        <f t="shared" si="10"/>
        <v>0</v>
      </c>
      <c r="AK25" s="71">
        <f t="shared" si="10"/>
        <v>0</v>
      </c>
    </row>
    <row r="26" spans="1:37" s="32" customFormat="1" ht="50.1" customHeight="1" x14ac:dyDescent="0.25">
      <c r="A26" s="37" t="s">
        <v>88</v>
      </c>
      <c r="B26" s="35" t="s">
        <v>89</v>
      </c>
      <c r="C26" s="36" t="s">
        <v>68</v>
      </c>
      <c r="D26" s="77">
        <v>0</v>
      </c>
      <c r="E26" s="77">
        <v>0</v>
      </c>
      <c r="F26" s="77">
        <v>0</v>
      </c>
      <c r="G26" s="77">
        <v>0</v>
      </c>
      <c r="H26" s="77">
        <v>0</v>
      </c>
      <c r="I26" s="77">
        <v>0</v>
      </c>
      <c r="J26" s="77">
        <v>0</v>
      </c>
      <c r="K26" s="77">
        <v>0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0</v>
      </c>
      <c r="W26" s="77">
        <v>0</v>
      </c>
      <c r="X26" s="77">
        <v>0</v>
      </c>
      <c r="Y26" s="77">
        <v>0</v>
      </c>
      <c r="Z26" s="77">
        <v>0</v>
      </c>
      <c r="AA26" s="77">
        <v>0</v>
      </c>
      <c r="AB26" s="77">
        <v>0</v>
      </c>
      <c r="AC26" s="77">
        <v>0</v>
      </c>
      <c r="AD26" s="77">
        <v>0</v>
      </c>
      <c r="AE26" s="77">
        <v>0</v>
      </c>
      <c r="AF26" s="77">
        <v>0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</row>
    <row r="27" spans="1:37" s="32" customFormat="1" ht="50.1" customHeight="1" x14ac:dyDescent="0.25">
      <c r="A27" s="37" t="s">
        <v>90</v>
      </c>
      <c r="B27" s="35" t="s">
        <v>91</v>
      </c>
      <c r="C27" s="36" t="s">
        <v>68</v>
      </c>
      <c r="D27" s="77">
        <v>0</v>
      </c>
      <c r="E27" s="77">
        <v>0</v>
      </c>
      <c r="F27" s="77">
        <v>0</v>
      </c>
      <c r="G27" s="77">
        <v>0</v>
      </c>
      <c r="H27" s="77">
        <v>0</v>
      </c>
      <c r="I27" s="77">
        <v>0</v>
      </c>
      <c r="J27" s="77">
        <v>0</v>
      </c>
      <c r="K27" s="77">
        <v>0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0</v>
      </c>
      <c r="T27" s="77">
        <v>0</v>
      </c>
      <c r="U27" s="77">
        <v>0</v>
      </c>
      <c r="V27" s="77">
        <v>0</v>
      </c>
      <c r="W27" s="77">
        <v>0</v>
      </c>
      <c r="X27" s="77">
        <v>0</v>
      </c>
      <c r="Y27" s="77">
        <v>0</v>
      </c>
      <c r="Z27" s="77">
        <v>0</v>
      </c>
      <c r="AA27" s="77">
        <v>0</v>
      </c>
      <c r="AB27" s="77">
        <v>0</v>
      </c>
      <c r="AC27" s="77">
        <v>0</v>
      </c>
      <c r="AD27" s="77">
        <v>0</v>
      </c>
      <c r="AE27" s="77">
        <v>0</v>
      </c>
      <c r="AF27" s="77">
        <v>0</v>
      </c>
      <c r="AG27" s="77">
        <v>0</v>
      </c>
      <c r="AH27" s="77">
        <v>0</v>
      </c>
      <c r="AI27" s="77">
        <v>0</v>
      </c>
      <c r="AJ27" s="77">
        <v>0</v>
      </c>
      <c r="AK27" s="77">
        <v>0</v>
      </c>
    </row>
    <row r="28" spans="1:37" s="32" customFormat="1" ht="50.1" customHeight="1" collapsed="1" x14ac:dyDescent="0.25">
      <c r="A28" s="37" t="s">
        <v>92</v>
      </c>
      <c r="B28" s="35" t="s">
        <v>93</v>
      </c>
      <c r="C28" s="36" t="s">
        <v>68</v>
      </c>
      <c r="D28" s="77">
        <f>D29+D30</f>
        <v>0</v>
      </c>
      <c r="E28" s="77">
        <f>E29+E30</f>
        <v>0</v>
      </c>
      <c r="F28" s="77">
        <f t="shared" ref="F28:AK28" si="11">F29+F30</f>
        <v>0</v>
      </c>
      <c r="G28" s="77">
        <f t="shared" si="11"/>
        <v>0</v>
      </c>
      <c r="H28" s="77">
        <f t="shared" si="11"/>
        <v>0</v>
      </c>
      <c r="I28" s="77">
        <f t="shared" si="11"/>
        <v>0</v>
      </c>
      <c r="J28" s="77">
        <f t="shared" si="11"/>
        <v>0</v>
      </c>
      <c r="K28" s="77">
        <f t="shared" si="11"/>
        <v>0</v>
      </c>
      <c r="L28" s="77">
        <f t="shared" si="11"/>
        <v>0</v>
      </c>
      <c r="M28" s="77">
        <f t="shared" si="11"/>
        <v>0</v>
      </c>
      <c r="N28" s="77">
        <f t="shared" si="11"/>
        <v>0</v>
      </c>
      <c r="O28" s="77">
        <f t="shared" si="11"/>
        <v>0</v>
      </c>
      <c r="P28" s="77">
        <f t="shared" si="11"/>
        <v>0</v>
      </c>
      <c r="Q28" s="77">
        <f t="shared" si="11"/>
        <v>0</v>
      </c>
      <c r="R28" s="77">
        <f t="shared" si="11"/>
        <v>0</v>
      </c>
      <c r="S28" s="77">
        <f t="shared" si="11"/>
        <v>0</v>
      </c>
      <c r="T28" s="77">
        <f t="shared" si="11"/>
        <v>0</v>
      </c>
      <c r="U28" s="77">
        <f t="shared" si="11"/>
        <v>0</v>
      </c>
      <c r="V28" s="77">
        <f t="shared" si="11"/>
        <v>0</v>
      </c>
      <c r="W28" s="77">
        <f t="shared" si="11"/>
        <v>0</v>
      </c>
      <c r="X28" s="77">
        <f t="shared" si="11"/>
        <v>0</v>
      </c>
      <c r="Y28" s="77">
        <f t="shared" si="11"/>
        <v>0</v>
      </c>
      <c r="Z28" s="77">
        <f t="shared" si="11"/>
        <v>0</v>
      </c>
      <c r="AA28" s="77">
        <f t="shared" si="11"/>
        <v>0</v>
      </c>
      <c r="AB28" s="77">
        <f t="shared" si="11"/>
        <v>0</v>
      </c>
      <c r="AC28" s="77">
        <f t="shared" si="11"/>
        <v>0</v>
      </c>
      <c r="AD28" s="77">
        <f t="shared" si="11"/>
        <v>0</v>
      </c>
      <c r="AE28" s="77">
        <f t="shared" si="11"/>
        <v>0</v>
      </c>
      <c r="AF28" s="77">
        <f t="shared" si="11"/>
        <v>0</v>
      </c>
      <c r="AG28" s="77">
        <f t="shared" si="11"/>
        <v>0</v>
      </c>
      <c r="AH28" s="77">
        <f t="shared" si="11"/>
        <v>0</v>
      </c>
      <c r="AI28" s="77">
        <f t="shared" si="11"/>
        <v>0</v>
      </c>
      <c r="AJ28" s="77">
        <f t="shared" si="11"/>
        <v>0</v>
      </c>
      <c r="AK28" s="77">
        <f t="shared" si="11"/>
        <v>0</v>
      </c>
    </row>
    <row r="29" spans="1:37" s="32" customFormat="1" ht="50.1" customHeight="1" x14ac:dyDescent="0.25">
      <c r="A29" s="37" t="s">
        <v>94</v>
      </c>
      <c r="B29" s="35" t="s">
        <v>95</v>
      </c>
      <c r="C29" s="36" t="s">
        <v>68</v>
      </c>
      <c r="D29" s="77">
        <v>0</v>
      </c>
      <c r="E29" s="77">
        <v>0</v>
      </c>
      <c r="F29" s="77">
        <v>0</v>
      </c>
      <c r="G29" s="77">
        <v>0</v>
      </c>
      <c r="H29" s="77">
        <v>0</v>
      </c>
      <c r="I29" s="77">
        <v>0</v>
      </c>
      <c r="J29" s="77">
        <v>0</v>
      </c>
      <c r="K29" s="77">
        <v>0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0</v>
      </c>
      <c r="T29" s="77">
        <v>0</v>
      </c>
      <c r="U29" s="77">
        <v>0</v>
      </c>
      <c r="V29" s="77">
        <v>0</v>
      </c>
      <c r="W29" s="77">
        <v>0</v>
      </c>
      <c r="X29" s="77">
        <v>0</v>
      </c>
      <c r="Y29" s="77">
        <v>0</v>
      </c>
      <c r="Z29" s="77">
        <v>0</v>
      </c>
      <c r="AA29" s="77">
        <v>0</v>
      </c>
      <c r="AB29" s="77">
        <v>0</v>
      </c>
      <c r="AC29" s="77">
        <v>0</v>
      </c>
      <c r="AD29" s="77">
        <v>0</v>
      </c>
      <c r="AE29" s="77">
        <v>0</v>
      </c>
      <c r="AF29" s="77">
        <v>0</v>
      </c>
      <c r="AG29" s="77">
        <v>0</v>
      </c>
      <c r="AH29" s="77">
        <v>0</v>
      </c>
      <c r="AI29" s="77">
        <v>0</v>
      </c>
      <c r="AJ29" s="77">
        <v>0</v>
      </c>
      <c r="AK29" s="77">
        <v>0</v>
      </c>
    </row>
    <row r="30" spans="1:37" s="32" customFormat="1" ht="99.75" customHeight="1" x14ac:dyDescent="0.25">
      <c r="A30" s="37" t="s">
        <v>96</v>
      </c>
      <c r="B30" s="35" t="s">
        <v>97</v>
      </c>
      <c r="C30" s="36" t="s">
        <v>68</v>
      </c>
      <c r="D30" s="77">
        <v>0</v>
      </c>
      <c r="E30" s="77">
        <v>0</v>
      </c>
      <c r="F30" s="77">
        <v>0</v>
      </c>
      <c r="G30" s="77">
        <v>0</v>
      </c>
      <c r="H30" s="77">
        <v>0</v>
      </c>
      <c r="I30" s="77">
        <v>0</v>
      </c>
      <c r="J30" s="77">
        <v>0</v>
      </c>
      <c r="K30" s="77">
        <v>0</v>
      </c>
      <c r="L30" s="77">
        <v>0</v>
      </c>
      <c r="M30" s="77">
        <v>0</v>
      </c>
      <c r="N30" s="77">
        <v>0</v>
      </c>
      <c r="O30" s="77">
        <v>0</v>
      </c>
      <c r="P30" s="77">
        <v>0</v>
      </c>
      <c r="Q30" s="77">
        <v>0</v>
      </c>
      <c r="R30" s="77">
        <v>0</v>
      </c>
      <c r="S30" s="77">
        <v>0</v>
      </c>
      <c r="T30" s="77">
        <v>0</v>
      </c>
      <c r="U30" s="77">
        <v>0</v>
      </c>
      <c r="V30" s="77">
        <v>0</v>
      </c>
      <c r="W30" s="77">
        <v>0</v>
      </c>
      <c r="X30" s="77">
        <v>0</v>
      </c>
      <c r="Y30" s="77">
        <v>0</v>
      </c>
      <c r="Z30" s="77">
        <v>0</v>
      </c>
      <c r="AA30" s="77">
        <v>0</v>
      </c>
      <c r="AB30" s="77">
        <v>0</v>
      </c>
      <c r="AC30" s="77">
        <v>0</v>
      </c>
      <c r="AD30" s="77">
        <v>0</v>
      </c>
      <c r="AE30" s="77">
        <v>0</v>
      </c>
      <c r="AF30" s="77">
        <v>0</v>
      </c>
      <c r="AG30" s="77">
        <v>0</v>
      </c>
      <c r="AH30" s="77">
        <v>0</v>
      </c>
      <c r="AI30" s="77">
        <v>0</v>
      </c>
      <c r="AJ30" s="77">
        <v>0</v>
      </c>
      <c r="AK30" s="77">
        <v>0</v>
      </c>
    </row>
    <row r="31" spans="1:37" s="32" customFormat="1" ht="72" customHeight="1" x14ac:dyDescent="0.25">
      <c r="A31" s="37" t="s">
        <v>98</v>
      </c>
      <c r="B31" s="35" t="s">
        <v>99</v>
      </c>
      <c r="C31" s="36" t="s">
        <v>68</v>
      </c>
      <c r="D31" s="77">
        <f>D32+D33+D34+D35</f>
        <v>0</v>
      </c>
      <c r="E31" s="77">
        <f>E32+E33+E34+E35</f>
        <v>0</v>
      </c>
      <c r="F31" s="77">
        <f t="shared" ref="F31:AK31" si="12">F32+F33+F34+F35</f>
        <v>0</v>
      </c>
      <c r="G31" s="77">
        <f t="shared" si="12"/>
        <v>0</v>
      </c>
      <c r="H31" s="77">
        <f t="shared" si="12"/>
        <v>0</v>
      </c>
      <c r="I31" s="77">
        <f t="shared" si="12"/>
        <v>0</v>
      </c>
      <c r="J31" s="77">
        <f t="shared" si="12"/>
        <v>0</v>
      </c>
      <c r="K31" s="77">
        <f t="shared" si="12"/>
        <v>0</v>
      </c>
      <c r="L31" s="77">
        <f t="shared" si="12"/>
        <v>0</v>
      </c>
      <c r="M31" s="77">
        <f t="shared" si="12"/>
        <v>0</v>
      </c>
      <c r="N31" s="77">
        <f t="shared" si="12"/>
        <v>0</v>
      </c>
      <c r="O31" s="77">
        <f t="shared" si="12"/>
        <v>0</v>
      </c>
      <c r="P31" s="77">
        <f t="shared" si="12"/>
        <v>0</v>
      </c>
      <c r="Q31" s="77">
        <f t="shared" si="12"/>
        <v>0</v>
      </c>
      <c r="R31" s="77">
        <f t="shared" si="12"/>
        <v>0</v>
      </c>
      <c r="S31" s="77">
        <f t="shared" si="12"/>
        <v>0</v>
      </c>
      <c r="T31" s="77">
        <f t="shared" si="12"/>
        <v>0</v>
      </c>
      <c r="U31" s="77">
        <f t="shared" si="12"/>
        <v>0</v>
      </c>
      <c r="V31" s="77">
        <f t="shared" si="12"/>
        <v>0</v>
      </c>
      <c r="W31" s="77">
        <f t="shared" si="12"/>
        <v>0</v>
      </c>
      <c r="X31" s="77">
        <f t="shared" si="12"/>
        <v>0</v>
      </c>
      <c r="Y31" s="77">
        <f t="shared" si="12"/>
        <v>0</v>
      </c>
      <c r="Z31" s="77">
        <f t="shared" si="12"/>
        <v>0</v>
      </c>
      <c r="AA31" s="77">
        <f t="shared" si="12"/>
        <v>0</v>
      </c>
      <c r="AB31" s="77">
        <f t="shared" si="12"/>
        <v>0</v>
      </c>
      <c r="AC31" s="77">
        <f t="shared" si="12"/>
        <v>0</v>
      </c>
      <c r="AD31" s="77">
        <f t="shared" si="12"/>
        <v>0</v>
      </c>
      <c r="AE31" s="77">
        <f t="shared" si="12"/>
        <v>0</v>
      </c>
      <c r="AF31" s="77">
        <f t="shared" si="12"/>
        <v>0</v>
      </c>
      <c r="AG31" s="77">
        <f t="shared" si="12"/>
        <v>0</v>
      </c>
      <c r="AH31" s="77">
        <f t="shared" si="12"/>
        <v>0</v>
      </c>
      <c r="AI31" s="77">
        <f t="shared" si="12"/>
        <v>0</v>
      </c>
      <c r="AJ31" s="77">
        <f t="shared" si="12"/>
        <v>0</v>
      </c>
      <c r="AK31" s="77">
        <f t="shared" si="12"/>
        <v>0</v>
      </c>
    </row>
    <row r="32" spans="1:37" s="32" customFormat="1" ht="73.5" customHeight="1" x14ac:dyDescent="0.25">
      <c r="A32" s="37" t="s">
        <v>100</v>
      </c>
      <c r="B32" s="35" t="s">
        <v>101</v>
      </c>
      <c r="C32" s="36" t="s">
        <v>68</v>
      </c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77">
        <v>0</v>
      </c>
      <c r="Q32" s="77">
        <v>0</v>
      </c>
      <c r="R32" s="77">
        <v>0</v>
      </c>
      <c r="S32" s="77">
        <v>0</v>
      </c>
      <c r="T32" s="77">
        <v>0</v>
      </c>
      <c r="U32" s="77">
        <v>0</v>
      </c>
      <c r="V32" s="77">
        <v>0</v>
      </c>
      <c r="W32" s="77">
        <v>0</v>
      </c>
      <c r="X32" s="77">
        <v>0</v>
      </c>
      <c r="Y32" s="77">
        <v>0</v>
      </c>
      <c r="Z32" s="77">
        <v>0</v>
      </c>
      <c r="AA32" s="77">
        <v>0</v>
      </c>
      <c r="AB32" s="77">
        <v>0</v>
      </c>
      <c r="AC32" s="77">
        <v>0</v>
      </c>
      <c r="AD32" s="77">
        <v>0</v>
      </c>
      <c r="AE32" s="77">
        <v>0</v>
      </c>
      <c r="AF32" s="77">
        <v>0</v>
      </c>
      <c r="AG32" s="77">
        <v>0</v>
      </c>
      <c r="AH32" s="77">
        <v>0</v>
      </c>
      <c r="AI32" s="77">
        <v>0</v>
      </c>
      <c r="AJ32" s="77">
        <v>0</v>
      </c>
      <c r="AK32" s="77">
        <v>0</v>
      </c>
    </row>
    <row r="33" spans="1:255" s="32" customFormat="1" ht="75.75" customHeight="1" collapsed="1" x14ac:dyDescent="0.25">
      <c r="A33" s="37" t="s">
        <v>202</v>
      </c>
      <c r="B33" s="35" t="s">
        <v>102</v>
      </c>
      <c r="C33" s="36" t="s">
        <v>68</v>
      </c>
      <c r="D33" s="77">
        <f>D34+D35</f>
        <v>0</v>
      </c>
      <c r="E33" s="77">
        <f>E34+E35</f>
        <v>0</v>
      </c>
      <c r="F33" s="77">
        <f t="shared" ref="F33:AK33" si="13">F34+F35</f>
        <v>0</v>
      </c>
      <c r="G33" s="77">
        <f t="shared" si="13"/>
        <v>0</v>
      </c>
      <c r="H33" s="77">
        <f t="shared" si="13"/>
        <v>0</v>
      </c>
      <c r="I33" s="77">
        <f t="shared" si="13"/>
        <v>0</v>
      </c>
      <c r="J33" s="77">
        <f t="shared" si="13"/>
        <v>0</v>
      </c>
      <c r="K33" s="77">
        <f t="shared" si="13"/>
        <v>0</v>
      </c>
      <c r="L33" s="77">
        <f t="shared" si="13"/>
        <v>0</v>
      </c>
      <c r="M33" s="77">
        <f t="shared" si="13"/>
        <v>0</v>
      </c>
      <c r="N33" s="77">
        <f t="shared" si="13"/>
        <v>0</v>
      </c>
      <c r="O33" s="77">
        <f t="shared" si="13"/>
        <v>0</v>
      </c>
      <c r="P33" s="77">
        <f t="shared" si="13"/>
        <v>0</v>
      </c>
      <c r="Q33" s="77">
        <f t="shared" si="13"/>
        <v>0</v>
      </c>
      <c r="R33" s="77">
        <f t="shared" si="13"/>
        <v>0</v>
      </c>
      <c r="S33" s="77">
        <f t="shared" si="13"/>
        <v>0</v>
      </c>
      <c r="T33" s="77">
        <f t="shared" si="13"/>
        <v>0</v>
      </c>
      <c r="U33" s="77">
        <f t="shared" si="13"/>
        <v>0</v>
      </c>
      <c r="V33" s="77">
        <f t="shared" si="13"/>
        <v>0</v>
      </c>
      <c r="W33" s="77">
        <f t="shared" si="13"/>
        <v>0</v>
      </c>
      <c r="X33" s="77">
        <f t="shared" si="13"/>
        <v>0</v>
      </c>
      <c r="Y33" s="77">
        <f t="shared" si="13"/>
        <v>0</v>
      </c>
      <c r="Z33" s="77">
        <f t="shared" si="13"/>
        <v>0</v>
      </c>
      <c r="AA33" s="77">
        <f t="shared" si="13"/>
        <v>0</v>
      </c>
      <c r="AB33" s="77">
        <f t="shared" si="13"/>
        <v>0</v>
      </c>
      <c r="AC33" s="77">
        <f t="shared" si="13"/>
        <v>0</v>
      </c>
      <c r="AD33" s="77">
        <f t="shared" si="13"/>
        <v>0</v>
      </c>
      <c r="AE33" s="77">
        <f t="shared" si="13"/>
        <v>0</v>
      </c>
      <c r="AF33" s="77">
        <f t="shared" si="13"/>
        <v>0</v>
      </c>
      <c r="AG33" s="77">
        <f t="shared" si="13"/>
        <v>0</v>
      </c>
      <c r="AH33" s="77">
        <f t="shared" si="13"/>
        <v>0</v>
      </c>
      <c r="AI33" s="77">
        <f t="shared" si="13"/>
        <v>0</v>
      </c>
      <c r="AJ33" s="77">
        <f t="shared" si="13"/>
        <v>0</v>
      </c>
      <c r="AK33" s="77">
        <f t="shared" si="13"/>
        <v>0</v>
      </c>
    </row>
    <row r="34" spans="1:255" s="32" customFormat="1" ht="66" customHeight="1" x14ac:dyDescent="0.25">
      <c r="A34" s="37" t="s">
        <v>203</v>
      </c>
      <c r="B34" s="35" t="s">
        <v>103</v>
      </c>
      <c r="C34" s="36" t="s">
        <v>68</v>
      </c>
      <c r="D34" s="77">
        <v>0</v>
      </c>
      <c r="E34" s="77">
        <v>0</v>
      </c>
      <c r="F34" s="77">
        <v>0</v>
      </c>
      <c r="G34" s="77">
        <v>0</v>
      </c>
      <c r="H34" s="77">
        <v>0</v>
      </c>
      <c r="I34" s="77">
        <v>0</v>
      </c>
      <c r="J34" s="77">
        <v>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77">
        <v>0</v>
      </c>
      <c r="Q34" s="77">
        <v>0</v>
      </c>
      <c r="R34" s="77">
        <v>0</v>
      </c>
      <c r="S34" s="77">
        <v>0</v>
      </c>
      <c r="T34" s="77">
        <v>0</v>
      </c>
      <c r="U34" s="77">
        <v>0</v>
      </c>
      <c r="V34" s="77">
        <v>0</v>
      </c>
      <c r="W34" s="77">
        <v>0</v>
      </c>
      <c r="X34" s="77">
        <v>0</v>
      </c>
      <c r="Y34" s="77">
        <v>0</v>
      </c>
      <c r="Z34" s="77">
        <v>0</v>
      </c>
      <c r="AA34" s="77">
        <v>0</v>
      </c>
      <c r="AB34" s="77">
        <v>0</v>
      </c>
      <c r="AC34" s="77">
        <v>0</v>
      </c>
      <c r="AD34" s="77">
        <v>0</v>
      </c>
      <c r="AE34" s="77">
        <v>0</v>
      </c>
      <c r="AF34" s="77">
        <v>0</v>
      </c>
      <c r="AG34" s="77">
        <v>0</v>
      </c>
      <c r="AH34" s="77">
        <v>0</v>
      </c>
      <c r="AI34" s="77">
        <v>0</v>
      </c>
      <c r="AJ34" s="77">
        <v>0</v>
      </c>
      <c r="AK34" s="77">
        <v>0</v>
      </c>
    </row>
    <row r="35" spans="1:255" s="40" customFormat="1" ht="87.75" customHeight="1" x14ac:dyDescent="0.25">
      <c r="A35" s="37" t="s">
        <v>204</v>
      </c>
      <c r="B35" s="35" t="s">
        <v>101</v>
      </c>
      <c r="C35" s="36" t="s">
        <v>68</v>
      </c>
      <c r="D35" s="77">
        <v>0</v>
      </c>
      <c r="E35" s="77">
        <v>0</v>
      </c>
      <c r="F35" s="77">
        <v>0</v>
      </c>
      <c r="G35" s="77">
        <v>0</v>
      </c>
      <c r="H35" s="77">
        <v>0</v>
      </c>
      <c r="I35" s="77">
        <v>0</v>
      </c>
      <c r="J35" s="77">
        <v>0</v>
      </c>
      <c r="K35" s="77">
        <v>0</v>
      </c>
      <c r="L35" s="77">
        <v>0</v>
      </c>
      <c r="M35" s="77">
        <v>0</v>
      </c>
      <c r="N35" s="77">
        <v>0</v>
      </c>
      <c r="O35" s="77">
        <v>0</v>
      </c>
      <c r="P35" s="77">
        <v>0</v>
      </c>
      <c r="Q35" s="77">
        <v>0</v>
      </c>
      <c r="R35" s="77">
        <v>0</v>
      </c>
      <c r="S35" s="77">
        <v>0</v>
      </c>
      <c r="T35" s="77">
        <v>0</v>
      </c>
      <c r="U35" s="77">
        <v>0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0</v>
      </c>
      <c r="AD35" s="77">
        <v>0</v>
      </c>
      <c r="AE35" s="77">
        <v>0</v>
      </c>
      <c r="AF35" s="77">
        <v>0</v>
      </c>
      <c r="AG35" s="77">
        <v>0</v>
      </c>
      <c r="AH35" s="77">
        <v>0</v>
      </c>
      <c r="AI35" s="77">
        <v>0</v>
      </c>
      <c r="AJ35" s="77">
        <v>0</v>
      </c>
      <c r="AK35" s="77">
        <v>0</v>
      </c>
      <c r="AL35" s="38"/>
      <c r="AM35" s="38"/>
      <c r="AN35" s="39"/>
      <c r="AO35" s="38"/>
      <c r="AP35" s="39"/>
      <c r="AQ35" s="38"/>
      <c r="AR35" s="39"/>
      <c r="AS35" s="38"/>
      <c r="AT35" s="39"/>
      <c r="AU35" s="38"/>
      <c r="AV35" s="39"/>
      <c r="AW35" s="38"/>
      <c r="AX35" s="39"/>
      <c r="AY35" s="38"/>
      <c r="AZ35" s="39"/>
      <c r="BA35" s="38"/>
      <c r="BB35" s="39"/>
      <c r="BC35" s="38"/>
      <c r="BD35" s="39"/>
      <c r="BE35" s="38"/>
      <c r="BF35" s="39"/>
      <c r="BG35" s="38"/>
      <c r="BH35" s="39"/>
      <c r="BI35" s="38"/>
      <c r="BJ35" s="39"/>
      <c r="BK35" s="38"/>
      <c r="BL35" s="39"/>
      <c r="BM35" s="38"/>
      <c r="BN35" s="39"/>
      <c r="BO35" s="38"/>
      <c r="BP35" s="39"/>
      <c r="BQ35" s="38"/>
      <c r="BR35" s="39"/>
      <c r="BS35" s="38"/>
      <c r="BT35" s="39"/>
      <c r="BU35" s="38"/>
      <c r="BV35" s="39"/>
      <c r="BW35" s="38"/>
      <c r="BX35" s="39"/>
      <c r="BY35" s="38"/>
      <c r="BZ35" s="39"/>
      <c r="CA35" s="38"/>
      <c r="CB35" s="39"/>
      <c r="CC35" s="38"/>
      <c r="CD35" s="39"/>
      <c r="CE35" s="38"/>
      <c r="CF35" s="39"/>
      <c r="CG35" s="38"/>
      <c r="CH35" s="39"/>
      <c r="CI35" s="38"/>
      <c r="CJ35" s="39"/>
      <c r="CK35" s="38"/>
      <c r="CL35" s="39"/>
      <c r="CM35" s="38"/>
      <c r="CN35" s="39"/>
      <c r="CO35" s="38"/>
      <c r="CP35" s="39"/>
      <c r="CQ35" s="38"/>
      <c r="CR35" s="39"/>
      <c r="CS35" s="38"/>
      <c r="CT35" s="39"/>
      <c r="CU35" s="38"/>
      <c r="CV35" s="39"/>
      <c r="CW35" s="38"/>
      <c r="CX35" s="39"/>
      <c r="CY35" s="38"/>
      <c r="CZ35" s="39"/>
      <c r="DA35" s="38"/>
      <c r="DB35" s="39"/>
      <c r="DC35" s="38"/>
      <c r="DD35" s="39"/>
      <c r="DE35" s="38"/>
      <c r="DF35" s="39"/>
      <c r="DG35" s="38"/>
      <c r="DH35" s="39"/>
      <c r="DI35" s="38"/>
      <c r="DJ35" s="39"/>
      <c r="DK35" s="38"/>
      <c r="DL35" s="39"/>
      <c r="DM35" s="38"/>
      <c r="DN35" s="39"/>
      <c r="DO35" s="38"/>
      <c r="DP35" s="39"/>
      <c r="DQ35" s="38"/>
      <c r="DR35" s="39"/>
      <c r="DS35" s="38"/>
      <c r="DT35" s="39"/>
      <c r="DU35" s="38"/>
      <c r="DV35" s="39"/>
      <c r="DW35" s="38"/>
      <c r="DX35" s="39"/>
      <c r="DY35" s="38"/>
      <c r="DZ35" s="39"/>
      <c r="EA35" s="38"/>
      <c r="EB35" s="39"/>
      <c r="EC35" s="38"/>
      <c r="ED35" s="39"/>
      <c r="EE35" s="38"/>
      <c r="EF35" s="39"/>
      <c r="EG35" s="38"/>
      <c r="EH35" s="39"/>
      <c r="EI35" s="38"/>
      <c r="EJ35" s="39"/>
      <c r="EK35" s="38"/>
      <c r="EL35" s="39"/>
      <c r="EM35" s="38"/>
      <c r="EN35" s="39"/>
      <c r="EO35" s="38"/>
      <c r="EP35" s="39"/>
      <c r="EQ35" s="38"/>
      <c r="ER35" s="39"/>
      <c r="ES35" s="38"/>
      <c r="ET35" s="39"/>
      <c r="EU35" s="38"/>
      <c r="EV35" s="39"/>
      <c r="EW35" s="38"/>
      <c r="EX35" s="39"/>
      <c r="EY35" s="38"/>
      <c r="EZ35" s="39"/>
      <c r="FA35" s="38"/>
      <c r="FB35" s="39"/>
      <c r="FC35" s="38"/>
      <c r="FD35" s="39"/>
      <c r="FE35" s="38"/>
      <c r="FF35" s="39"/>
      <c r="FG35" s="38"/>
      <c r="FH35" s="39"/>
      <c r="FI35" s="38"/>
      <c r="FJ35" s="39"/>
      <c r="FK35" s="38"/>
      <c r="FL35" s="39"/>
      <c r="FM35" s="38"/>
      <c r="FN35" s="39"/>
      <c r="FO35" s="38"/>
      <c r="FP35" s="39"/>
      <c r="FQ35" s="38"/>
      <c r="FR35" s="39"/>
      <c r="FS35" s="38"/>
      <c r="FT35" s="39"/>
      <c r="FU35" s="38"/>
      <c r="FV35" s="39"/>
      <c r="FW35" s="38"/>
      <c r="FX35" s="39"/>
      <c r="FY35" s="38"/>
      <c r="FZ35" s="39"/>
      <c r="GA35" s="38"/>
      <c r="GB35" s="39"/>
      <c r="GC35" s="38"/>
      <c r="GD35" s="39"/>
      <c r="GE35" s="38"/>
      <c r="GF35" s="39"/>
      <c r="GG35" s="38"/>
      <c r="GH35" s="39"/>
      <c r="GI35" s="38"/>
      <c r="GJ35" s="39"/>
      <c r="GK35" s="38"/>
      <c r="GL35" s="39"/>
      <c r="GM35" s="38"/>
      <c r="GN35" s="39"/>
      <c r="GO35" s="38"/>
      <c r="GP35" s="39"/>
      <c r="GQ35" s="38"/>
      <c r="GR35" s="39"/>
      <c r="GS35" s="38"/>
      <c r="GT35" s="39"/>
      <c r="GU35" s="38"/>
      <c r="GV35" s="39"/>
      <c r="GW35" s="38"/>
      <c r="GX35" s="39"/>
      <c r="GY35" s="38"/>
      <c r="GZ35" s="39"/>
      <c r="HA35" s="38"/>
      <c r="HB35" s="39"/>
      <c r="HC35" s="38"/>
      <c r="HD35" s="39"/>
      <c r="HE35" s="38"/>
      <c r="HF35" s="39"/>
      <c r="HG35" s="38"/>
      <c r="HH35" s="39"/>
      <c r="HI35" s="38"/>
      <c r="HJ35" s="39"/>
      <c r="HK35" s="38"/>
      <c r="HL35" s="39"/>
      <c r="HM35" s="38"/>
      <c r="HN35" s="39"/>
      <c r="HO35" s="38"/>
      <c r="HP35" s="39"/>
      <c r="HQ35" s="38"/>
      <c r="HR35" s="39"/>
      <c r="HS35" s="38"/>
      <c r="HT35" s="39"/>
      <c r="HU35" s="38"/>
      <c r="HV35" s="39"/>
      <c r="HW35" s="38"/>
      <c r="HX35" s="39"/>
      <c r="HY35" s="38"/>
      <c r="HZ35" s="39"/>
      <c r="IA35" s="38"/>
      <c r="IB35" s="39"/>
      <c r="IC35" s="38"/>
      <c r="ID35" s="39"/>
      <c r="IE35" s="38"/>
      <c r="IF35" s="39"/>
      <c r="IG35" s="38"/>
      <c r="IH35" s="39"/>
      <c r="II35" s="38"/>
      <c r="IJ35" s="39"/>
      <c r="IK35" s="38"/>
      <c r="IL35" s="39"/>
      <c r="IM35" s="38"/>
      <c r="IN35" s="39"/>
      <c r="IO35" s="38"/>
      <c r="IP35" s="39"/>
      <c r="IQ35" s="38"/>
      <c r="IR35" s="39"/>
      <c r="IS35" s="38"/>
      <c r="IT35" s="39"/>
      <c r="IU35" s="38"/>
    </row>
    <row r="36" spans="1:255" s="32" customFormat="1" ht="50.1" customHeight="1" x14ac:dyDescent="0.25">
      <c r="A36" s="37" t="s">
        <v>104</v>
      </c>
      <c r="B36" s="35" t="s">
        <v>105</v>
      </c>
      <c r="C36" s="36" t="s">
        <v>68</v>
      </c>
      <c r="D36" s="78">
        <f>D37+D38</f>
        <v>0</v>
      </c>
      <c r="E36" s="78" t="s">
        <v>65</v>
      </c>
      <c r="F36" s="78">
        <f t="shared" ref="F36:AJ36" si="14">F37+F38</f>
        <v>0</v>
      </c>
      <c r="G36" s="78" t="s">
        <v>65</v>
      </c>
      <c r="H36" s="78">
        <f t="shared" si="14"/>
        <v>0</v>
      </c>
      <c r="I36" s="78" t="s">
        <v>65</v>
      </c>
      <c r="J36" s="78">
        <f t="shared" si="14"/>
        <v>0</v>
      </c>
      <c r="K36" s="78" t="s">
        <v>65</v>
      </c>
      <c r="L36" s="78">
        <f t="shared" si="14"/>
        <v>0</v>
      </c>
      <c r="M36" s="78" t="s">
        <v>65</v>
      </c>
      <c r="N36" s="78">
        <f t="shared" si="14"/>
        <v>0</v>
      </c>
      <c r="O36" s="78" t="s">
        <v>65</v>
      </c>
      <c r="P36" s="78">
        <f t="shared" si="14"/>
        <v>0</v>
      </c>
      <c r="Q36" s="78" t="s">
        <v>65</v>
      </c>
      <c r="R36" s="78">
        <f t="shared" si="14"/>
        <v>0</v>
      </c>
      <c r="S36" s="78" t="s">
        <v>65</v>
      </c>
      <c r="T36" s="78">
        <f t="shared" si="14"/>
        <v>0</v>
      </c>
      <c r="U36" s="78" t="s">
        <v>65</v>
      </c>
      <c r="V36" s="78">
        <f t="shared" si="14"/>
        <v>0</v>
      </c>
      <c r="W36" s="78" t="s">
        <v>65</v>
      </c>
      <c r="X36" s="78">
        <f t="shared" si="14"/>
        <v>0</v>
      </c>
      <c r="Y36" s="78" t="s">
        <v>65</v>
      </c>
      <c r="Z36" s="78">
        <f t="shared" si="14"/>
        <v>0</v>
      </c>
      <c r="AA36" s="78" t="s">
        <v>65</v>
      </c>
      <c r="AB36" s="78">
        <f t="shared" si="14"/>
        <v>0</v>
      </c>
      <c r="AC36" s="78" t="s">
        <v>65</v>
      </c>
      <c r="AD36" s="78">
        <f t="shared" si="14"/>
        <v>0</v>
      </c>
      <c r="AE36" s="78" t="s">
        <v>65</v>
      </c>
      <c r="AF36" s="78">
        <f t="shared" si="14"/>
        <v>0</v>
      </c>
      <c r="AG36" s="78" t="s">
        <v>65</v>
      </c>
      <c r="AH36" s="78">
        <f t="shared" si="14"/>
        <v>0</v>
      </c>
      <c r="AI36" s="78" t="s">
        <v>65</v>
      </c>
      <c r="AJ36" s="78">
        <f t="shared" si="14"/>
        <v>0</v>
      </c>
      <c r="AK36" s="78" t="s">
        <v>65</v>
      </c>
    </row>
    <row r="37" spans="1:255" s="32" customFormat="1" ht="50.1" customHeight="1" x14ac:dyDescent="0.25">
      <c r="A37" s="37" t="s">
        <v>106</v>
      </c>
      <c r="B37" s="35" t="s">
        <v>107</v>
      </c>
      <c r="C37" s="36" t="s">
        <v>68</v>
      </c>
      <c r="D37" s="77">
        <f>D38+D40</f>
        <v>0</v>
      </c>
      <c r="E37" s="78" t="s">
        <v>65</v>
      </c>
      <c r="F37" s="77">
        <f t="shared" ref="F37:AJ37" si="15">F38+F40</f>
        <v>0</v>
      </c>
      <c r="G37" s="78" t="s">
        <v>65</v>
      </c>
      <c r="H37" s="77">
        <f t="shared" si="15"/>
        <v>0</v>
      </c>
      <c r="I37" s="78" t="s">
        <v>65</v>
      </c>
      <c r="J37" s="77">
        <f t="shared" si="15"/>
        <v>0</v>
      </c>
      <c r="K37" s="78" t="s">
        <v>65</v>
      </c>
      <c r="L37" s="77">
        <f t="shared" si="15"/>
        <v>0</v>
      </c>
      <c r="M37" s="78" t="s">
        <v>65</v>
      </c>
      <c r="N37" s="77">
        <f t="shared" si="15"/>
        <v>0</v>
      </c>
      <c r="O37" s="78" t="s">
        <v>65</v>
      </c>
      <c r="P37" s="77">
        <f t="shared" si="15"/>
        <v>0</v>
      </c>
      <c r="Q37" s="78" t="s">
        <v>65</v>
      </c>
      <c r="R37" s="77">
        <f t="shared" si="15"/>
        <v>0</v>
      </c>
      <c r="S37" s="78" t="s">
        <v>65</v>
      </c>
      <c r="T37" s="77">
        <f t="shared" si="15"/>
        <v>0</v>
      </c>
      <c r="U37" s="78" t="s">
        <v>65</v>
      </c>
      <c r="V37" s="77">
        <f t="shared" si="15"/>
        <v>0</v>
      </c>
      <c r="W37" s="78" t="s">
        <v>65</v>
      </c>
      <c r="X37" s="77">
        <f t="shared" si="15"/>
        <v>0</v>
      </c>
      <c r="Y37" s="78" t="s">
        <v>65</v>
      </c>
      <c r="Z37" s="77">
        <f t="shared" si="15"/>
        <v>0</v>
      </c>
      <c r="AA37" s="78" t="s">
        <v>65</v>
      </c>
      <c r="AB37" s="77">
        <f t="shared" si="15"/>
        <v>0</v>
      </c>
      <c r="AC37" s="78" t="s">
        <v>65</v>
      </c>
      <c r="AD37" s="77">
        <f t="shared" si="15"/>
        <v>0</v>
      </c>
      <c r="AE37" s="78" t="s">
        <v>65</v>
      </c>
      <c r="AF37" s="77">
        <f t="shared" si="15"/>
        <v>0</v>
      </c>
      <c r="AG37" s="78" t="s">
        <v>65</v>
      </c>
      <c r="AH37" s="77">
        <f t="shared" si="15"/>
        <v>0</v>
      </c>
      <c r="AI37" s="78" t="s">
        <v>65</v>
      </c>
      <c r="AJ37" s="77">
        <f t="shared" si="15"/>
        <v>0</v>
      </c>
      <c r="AK37" s="78" t="s">
        <v>65</v>
      </c>
    </row>
    <row r="38" spans="1:255" s="32" customFormat="1" ht="80.25" customHeight="1" x14ac:dyDescent="0.25">
      <c r="A38" s="37" t="s">
        <v>108</v>
      </c>
      <c r="B38" s="35" t="s">
        <v>109</v>
      </c>
      <c r="C38" s="36" t="s">
        <v>68</v>
      </c>
      <c r="D38" s="77">
        <v>0</v>
      </c>
      <c r="E38" s="78" t="s">
        <v>65</v>
      </c>
      <c r="F38" s="77">
        <v>0</v>
      </c>
      <c r="G38" s="78" t="s">
        <v>65</v>
      </c>
      <c r="H38" s="77">
        <v>0</v>
      </c>
      <c r="I38" s="78" t="s">
        <v>65</v>
      </c>
      <c r="J38" s="77">
        <v>0</v>
      </c>
      <c r="K38" s="78" t="s">
        <v>65</v>
      </c>
      <c r="L38" s="77">
        <v>0</v>
      </c>
      <c r="M38" s="78" t="s">
        <v>65</v>
      </c>
      <c r="N38" s="77">
        <v>0</v>
      </c>
      <c r="O38" s="78" t="s">
        <v>65</v>
      </c>
      <c r="P38" s="77">
        <v>0</v>
      </c>
      <c r="Q38" s="78" t="s">
        <v>65</v>
      </c>
      <c r="R38" s="77">
        <v>0</v>
      </c>
      <c r="S38" s="78" t="s">
        <v>65</v>
      </c>
      <c r="T38" s="77">
        <v>0</v>
      </c>
      <c r="U38" s="78" t="s">
        <v>65</v>
      </c>
      <c r="V38" s="77">
        <v>0</v>
      </c>
      <c r="W38" s="78" t="s">
        <v>65</v>
      </c>
      <c r="X38" s="77">
        <v>0</v>
      </c>
      <c r="Y38" s="78" t="s">
        <v>65</v>
      </c>
      <c r="Z38" s="77">
        <v>0</v>
      </c>
      <c r="AA38" s="78" t="s">
        <v>65</v>
      </c>
      <c r="AB38" s="77">
        <v>0</v>
      </c>
      <c r="AC38" s="78" t="s">
        <v>65</v>
      </c>
      <c r="AD38" s="77">
        <v>0</v>
      </c>
      <c r="AE38" s="78" t="s">
        <v>65</v>
      </c>
      <c r="AF38" s="77">
        <v>0</v>
      </c>
      <c r="AG38" s="78" t="s">
        <v>65</v>
      </c>
      <c r="AH38" s="77">
        <v>0</v>
      </c>
      <c r="AI38" s="78" t="s">
        <v>65</v>
      </c>
      <c r="AJ38" s="77">
        <v>0</v>
      </c>
      <c r="AK38" s="78" t="s">
        <v>65</v>
      </c>
    </row>
    <row r="39" spans="1:255" s="32" customFormat="1" ht="38.25" customHeight="1" x14ac:dyDescent="0.25">
      <c r="A39" s="14" t="s">
        <v>222</v>
      </c>
      <c r="B39" s="18" t="s">
        <v>225</v>
      </c>
      <c r="C39" s="19" t="s">
        <v>223</v>
      </c>
      <c r="D39" s="77">
        <v>0</v>
      </c>
      <c r="E39" s="78" t="s">
        <v>65</v>
      </c>
      <c r="F39" s="77">
        <v>0</v>
      </c>
      <c r="G39" s="78" t="s">
        <v>65</v>
      </c>
      <c r="H39" s="77">
        <v>0</v>
      </c>
      <c r="I39" s="78" t="s">
        <v>65</v>
      </c>
      <c r="J39" s="77">
        <v>0</v>
      </c>
      <c r="K39" s="78" t="s">
        <v>65</v>
      </c>
      <c r="L39" s="77">
        <v>0</v>
      </c>
      <c r="M39" s="78" t="s">
        <v>65</v>
      </c>
      <c r="N39" s="77">
        <v>0</v>
      </c>
      <c r="O39" s="78" t="s">
        <v>65</v>
      </c>
      <c r="P39" s="77">
        <v>0</v>
      </c>
      <c r="Q39" s="78" t="s">
        <v>65</v>
      </c>
      <c r="R39" s="77">
        <v>0</v>
      </c>
      <c r="S39" s="78" t="s">
        <v>65</v>
      </c>
      <c r="T39" s="77">
        <v>0</v>
      </c>
      <c r="U39" s="78" t="s">
        <v>65</v>
      </c>
      <c r="V39" s="77">
        <v>0</v>
      </c>
      <c r="W39" s="78" t="s">
        <v>65</v>
      </c>
      <c r="X39" s="77">
        <v>0</v>
      </c>
      <c r="Y39" s="78" t="s">
        <v>65</v>
      </c>
      <c r="Z39" s="77">
        <v>0</v>
      </c>
      <c r="AA39" s="78" t="s">
        <v>65</v>
      </c>
      <c r="AB39" s="77">
        <v>0</v>
      </c>
      <c r="AC39" s="78" t="s">
        <v>65</v>
      </c>
      <c r="AD39" s="77">
        <v>0</v>
      </c>
      <c r="AE39" s="78" t="s">
        <v>65</v>
      </c>
      <c r="AF39" s="77">
        <v>0</v>
      </c>
      <c r="AG39" s="78" t="s">
        <v>65</v>
      </c>
      <c r="AH39" s="77">
        <v>0</v>
      </c>
      <c r="AI39" s="78" t="s">
        <v>65</v>
      </c>
      <c r="AJ39" s="77">
        <v>0</v>
      </c>
      <c r="AK39" s="78" t="s">
        <v>65</v>
      </c>
    </row>
    <row r="40" spans="1:255" s="32" customFormat="1" ht="50.1" customHeight="1" collapsed="1" x14ac:dyDescent="0.25">
      <c r="A40" s="41" t="s">
        <v>110</v>
      </c>
      <c r="B40" s="42" t="s">
        <v>111</v>
      </c>
      <c r="C40" s="43" t="s">
        <v>68</v>
      </c>
      <c r="D40" s="79">
        <f>D41+D49+D56+D66</f>
        <v>0</v>
      </c>
      <c r="E40" s="79">
        <f t="shared" ref="E40" si="16">E41</f>
        <v>0</v>
      </c>
      <c r="F40" s="79">
        <f t="shared" ref="F40:AJ40" si="17">F41+F49+F56+F66</f>
        <v>0</v>
      </c>
      <c r="G40" s="79">
        <f t="shared" ref="G40" si="18">G41</f>
        <v>0</v>
      </c>
      <c r="H40" s="79">
        <f t="shared" si="17"/>
        <v>0</v>
      </c>
      <c r="I40" s="24" t="s">
        <v>65</v>
      </c>
      <c r="J40" s="79">
        <f t="shared" si="17"/>
        <v>0</v>
      </c>
      <c r="K40" s="24" t="s">
        <v>65</v>
      </c>
      <c r="L40" s="79">
        <f t="shared" si="17"/>
        <v>0</v>
      </c>
      <c r="M40" s="24" t="s">
        <v>65</v>
      </c>
      <c r="N40" s="79">
        <f t="shared" si="17"/>
        <v>0</v>
      </c>
      <c r="O40" s="24" t="s">
        <v>65</v>
      </c>
      <c r="P40" s="79">
        <f t="shared" si="17"/>
        <v>0</v>
      </c>
      <c r="Q40" s="24" t="s">
        <v>65</v>
      </c>
      <c r="R40" s="79">
        <f t="shared" si="17"/>
        <v>0</v>
      </c>
      <c r="S40" s="24" t="s">
        <v>65</v>
      </c>
      <c r="T40" s="79">
        <f t="shared" si="17"/>
        <v>0</v>
      </c>
      <c r="U40" s="24" t="s">
        <v>65</v>
      </c>
      <c r="V40" s="79">
        <f t="shared" si="17"/>
        <v>0</v>
      </c>
      <c r="W40" s="24" t="s">
        <v>65</v>
      </c>
      <c r="X40" s="79">
        <f t="shared" si="17"/>
        <v>0</v>
      </c>
      <c r="Y40" s="24" t="s">
        <v>65</v>
      </c>
      <c r="Z40" s="79">
        <f t="shared" si="17"/>
        <v>0</v>
      </c>
      <c r="AA40" s="24" t="s">
        <v>65</v>
      </c>
      <c r="AB40" s="79">
        <f t="shared" si="17"/>
        <v>0</v>
      </c>
      <c r="AC40" s="24" t="s">
        <v>65</v>
      </c>
      <c r="AD40" s="79">
        <f t="shared" si="17"/>
        <v>0</v>
      </c>
      <c r="AE40" s="24" t="s">
        <v>65</v>
      </c>
      <c r="AF40" s="79">
        <f t="shared" si="17"/>
        <v>0</v>
      </c>
      <c r="AG40" s="24" t="s">
        <v>65</v>
      </c>
      <c r="AH40" s="79">
        <f t="shared" si="17"/>
        <v>0</v>
      </c>
      <c r="AI40" s="24" t="s">
        <v>65</v>
      </c>
      <c r="AJ40" s="79">
        <f t="shared" si="17"/>
        <v>0</v>
      </c>
      <c r="AK40" s="24" t="s">
        <v>65</v>
      </c>
    </row>
    <row r="41" spans="1:255" s="32" customFormat="1" ht="49.5" customHeight="1" x14ac:dyDescent="0.25">
      <c r="A41" s="41" t="s">
        <v>112</v>
      </c>
      <c r="B41" s="42" t="s">
        <v>113</v>
      </c>
      <c r="C41" s="43" t="s">
        <v>68</v>
      </c>
      <c r="D41" s="79">
        <f>D42+D44</f>
        <v>0</v>
      </c>
      <c r="E41" s="79">
        <f>E42+E44</f>
        <v>0</v>
      </c>
      <c r="F41" s="79">
        <f t="shared" ref="F41:AK41" si="19">F42+F44</f>
        <v>0</v>
      </c>
      <c r="G41" s="79">
        <f t="shared" si="19"/>
        <v>0</v>
      </c>
      <c r="H41" s="79">
        <f t="shared" si="19"/>
        <v>0</v>
      </c>
      <c r="I41" s="79">
        <f t="shared" si="19"/>
        <v>0</v>
      </c>
      <c r="J41" s="79">
        <f t="shared" si="19"/>
        <v>0</v>
      </c>
      <c r="K41" s="79">
        <f t="shared" si="19"/>
        <v>0</v>
      </c>
      <c r="L41" s="79">
        <f t="shared" si="19"/>
        <v>0</v>
      </c>
      <c r="M41" s="79">
        <f t="shared" si="19"/>
        <v>0</v>
      </c>
      <c r="N41" s="79">
        <f t="shared" si="19"/>
        <v>0</v>
      </c>
      <c r="O41" s="79">
        <f t="shared" si="19"/>
        <v>0</v>
      </c>
      <c r="P41" s="79">
        <f t="shared" si="19"/>
        <v>0</v>
      </c>
      <c r="Q41" s="79">
        <f t="shared" si="19"/>
        <v>0</v>
      </c>
      <c r="R41" s="79">
        <f t="shared" si="19"/>
        <v>0</v>
      </c>
      <c r="S41" s="79">
        <f t="shared" si="19"/>
        <v>0</v>
      </c>
      <c r="T41" s="79">
        <f t="shared" si="19"/>
        <v>0</v>
      </c>
      <c r="U41" s="79">
        <f t="shared" si="19"/>
        <v>0</v>
      </c>
      <c r="V41" s="79">
        <f t="shared" si="19"/>
        <v>0</v>
      </c>
      <c r="W41" s="79">
        <f t="shared" si="19"/>
        <v>0</v>
      </c>
      <c r="X41" s="79">
        <f t="shared" si="19"/>
        <v>0</v>
      </c>
      <c r="Y41" s="79">
        <f t="shared" si="19"/>
        <v>0</v>
      </c>
      <c r="Z41" s="79">
        <f t="shared" si="19"/>
        <v>0</v>
      </c>
      <c r="AA41" s="79">
        <f t="shared" si="19"/>
        <v>0</v>
      </c>
      <c r="AB41" s="79">
        <f t="shared" si="19"/>
        <v>0</v>
      </c>
      <c r="AC41" s="79">
        <f t="shared" si="19"/>
        <v>0</v>
      </c>
      <c r="AD41" s="79">
        <f t="shared" si="19"/>
        <v>0</v>
      </c>
      <c r="AE41" s="79">
        <f t="shared" si="19"/>
        <v>0</v>
      </c>
      <c r="AF41" s="79">
        <f t="shared" si="19"/>
        <v>0</v>
      </c>
      <c r="AG41" s="79">
        <f t="shared" si="19"/>
        <v>0</v>
      </c>
      <c r="AH41" s="79">
        <f t="shared" si="19"/>
        <v>0</v>
      </c>
      <c r="AI41" s="79">
        <f t="shared" si="19"/>
        <v>0</v>
      </c>
      <c r="AJ41" s="79">
        <f t="shared" si="19"/>
        <v>0</v>
      </c>
      <c r="AK41" s="79">
        <f t="shared" si="19"/>
        <v>0</v>
      </c>
    </row>
    <row r="42" spans="1:255" s="32" customFormat="1" ht="49.5" customHeight="1" x14ac:dyDescent="0.25">
      <c r="A42" s="41" t="s">
        <v>114</v>
      </c>
      <c r="B42" s="42" t="s">
        <v>115</v>
      </c>
      <c r="C42" s="43" t="s">
        <v>68</v>
      </c>
      <c r="D42" s="79">
        <f>D43</f>
        <v>0</v>
      </c>
      <c r="E42" s="79">
        <f>E43</f>
        <v>0</v>
      </c>
      <c r="F42" s="79">
        <f t="shared" ref="F42:AK42" si="20">F43</f>
        <v>0</v>
      </c>
      <c r="G42" s="79">
        <f t="shared" si="20"/>
        <v>0</v>
      </c>
      <c r="H42" s="79">
        <f t="shared" si="20"/>
        <v>0</v>
      </c>
      <c r="I42" s="79">
        <f t="shared" si="20"/>
        <v>0</v>
      </c>
      <c r="J42" s="79">
        <f t="shared" si="20"/>
        <v>0</v>
      </c>
      <c r="K42" s="79">
        <f t="shared" si="20"/>
        <v>0</v>
      </c>
      <c r="L42" s="79">
        <f t="shared" si="20"/>
        <v>0</v>
      </c>
      <c r="M42" s="79">
        <f t="shared" si="20"/>
        <v>0</v>
      </c>
      <c r="N42" s="79">
        <f t="shared" si="20"/>
        <v>0</v>
      </c>
      <c r="O42" s="79">
        <f t="shared" si="20"/>
        <v>0</v>
      </c>
      <c r="P42" s="79">
        <f t="shared" si="20"/>
        <v>0</v>
      </c>
      <c r="Q42" s="79">
        <f t="shared" si="20"/>
        <v>0</v>
      </c>
      <c r="R42" s="79">
        <f t="shared" si="20"/>
        <v>0</v>
      </c>
      <c r="S42" s="79">
        <f t="shared" si="20"/>
        <v>0</v>
      </c>
      <c r="T42" s="79">
        <f t="shared" si="20"/>
        <v>0</v>
      </c>
      <c r="U42" s="79">
        <f t="shared" si="20"/>
        <v>0</v>
      </c>
      <c r="V42" s="79">
        <f t="shared" si="20"/>
        <v>0</v>
      </c>
      <c r="W42" s="79">
        <f t="shared" si="20"/>
        <v>0</v>
      </c>
      <c r="X42" s="79">
        <f t="shared" si="20"/>
        <v>0</v>
      </c>
      <c r="Y42" s="79">
        <f t="shared" si="20"/>
        <v>0</v>
      </c>
      <c r="Z42" s="79">
        <f t="shared" si="20"/>
        <v>0</v>
      </c>
      <c r="AA42" s="79">
        <f t="shared" si="20"/>
        <v>0</v>
      </c>
      <c r="AB42" s="79">
        <f t="shared" si="20"/>
        <v>0</v>
      </c>
      <c r="AC42" s="79">
        <f t="shared" si="20"/>
        <v>0</v>
      </c>
      <c r="AD42" s="79">
        <f t="shared" si="20"/>
        <v>0</v>
      </c>
      <c r="AE42" s="79">
        <f t="shared" si="20"/>
        <v>0</v>
      </c>
      <c r="AF42" s="79">
        <f t="shared" si="20"/>
        <v>0</v>
      </c>
      <c r="AG42" s="79">
        <f t="shared" si="20"/>
        <v>0</v>
      </c>
      <c r="AH42" s="79">
        <f t="shared" si="20"/>
        <v>0</v>
      </c>
      <c r="AI42" s="79">
        <f t="shared" si="20"/>
        <v>0</v>
      </c>
      <c r="AJ42" s="79">
        <f t="shared" si="20"/>
        <v>0</v>
      </c>
      <c r="AK42" s="79">
        <f t="shared" si="20"/>
        <v>0</v>
      </c>
    </row>
    <row r="43" spans="1:255" ht="49.5" customHeight="1" x14ac:dyDescent="0.25">
      <c r="A43" s="16" t="s">
        <v>214</v>
      </c>
      <c r="B43" s="22" t="s">
        <v>215</v>
      </c>
      <c r="C43" s="23" t="s">
        <v>221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4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</row>
    <row r="44" spans="1:255" s="32" customFormat="1" ht="49.5" customHeight="1" x14ac:dyDescent="0.25">
      <c r="A44" s="41" t="s">
        <v>116</v>
      </c>
      <c r="B44" s="42" t="s">
        <v>117</v>
      </c>
      <c r="C44" s="43" t="s">
        <v>68</v>
      </c>
      <c r="D44" s="79">
        <f>D45+D46+D48</f>
        <v>0</v>
      </c>
      <c r="E44" s="79">
        <f>E45+E46+E48</f>
        <v>0</v>
      </c>
      <c r="F44" s="79">
        <f t="shared" ref="F44:AK44" si="21">F45+F46+F48</f>
        <v>0</v>
      </c>
      <c r="G44" s="79">
        <f t="shared" si="21"/>
        <v>0</v>
      </c>
      <c r="H44" s="79">
        <f t="shared" si="21"/>
        <v>0</v>
      </c>
      <c r="I44" s="79">
        <f t="shared" si="21"/>
        <v>0</v>
      </c>
      <c r="J44" s="79">
        <f t="shared" si="21"/>
        <v>0</v>
      </c>
      <c r="K44" s="79">
        <f t="shared" si="21"/>
        <v>0</v>
      </c>
      <c r="L44" s="79">
        <f t="shared" si="21"/>
        <v>0</v>
      </c>
      <c r="M44" s="79">
        <f t="shared" si="21"/>
        <v>0</v>
      </c>
      <c r="N44" s="79">
        <f t="shared" si="21"/>
        <v>0</v>
      </c>
      <c r="O44" s="79">
        <f t="shared" si="21"/>
        <v>0</v>
      </c>
      <c r="P44" s="79">
        <f t="shared" si="21"/>
        <v>0</v>
      </c>
      <c r="Q44" s="79">
        <f t="shared" si="21"/>
        <v>0</v>
      </c>
      <c r="R44" s="79">
        <f t="shared" si="21"/>
        <v>0</v>
      </c>
      <c r="S44" s="79">
        <f t="shared" si="21"/>
        <v>0</v>
      </c>
      <c r="T44" s="79">
        <f t="shared" si="21"/>
        <v>0</v>
      </c>
      <c r="U44" s="79">
        <f t="shared" si="21"/>
        <v>0</v>
      </c>
      <c r="V44" s="79">
        <f t="shared" si="21"/>
        <v>0</v>
      </c>
      <c r="W44" s="79">
        <f t="shared" si="21"/>
        <v>0</v>
      </c>
      <c r="X44" s="79">
        <f t="shared" si="21"/>
        <v>0</v>
      </c>
      <c r="Y44" s="79">
        <f t="shared" si="21"/>
        <v>0</v>
      </c>
      <c r="Z44" s="79">
        <f t="shared" si="21"/>
        <v>0</v>
      </c>
      <c r="AA44" s="79">
        <f t="shared" si="21"/>
        <v>0</v>
      </c>
      <c r="AB44" s="79">
        <f t="shared" si="21"/>
        <v>0</v>
      </c>
      <c r="AC44" s="79">
        <f t="shared" si="21"/>
        <v>0</v>
      </c>
      <c r="AD44" s="79">
        <f t="shared" si="21"/>
        <v>0</v>
      </c>
      <c r="AE44" s="79">
        <f t="shared" si="21"/>
        <v>0</v>
      </c>
      <c r="AF44" s="79">
        <f t="shared" si="21"/>
        <v>0</v>
      </c>
      <c r="AG44" s="79">
        <f t="shared" si="21"/>
        <v>0</v>
      </c>
      <c r="AH44" s="79">
        <f t="shared" si="21"/>
        <v>0</v>
      </c>
      <c r="AI44" s="79">
        <f t="shared" si="21"/>
        <v>0</v>
      </c>
      <c r="AJ44" s="79">
        <f t="shared" si="21"/>
        <v>0</v>
      </c>
      <c r="AK44" s="79">
        <f t="shared" si="21"/>
        <v>0</v>
      </c>
    </row>
    <row r="45" spans="1:255" ht="50.1" customHeight="1" x14ac:dyDescent="0.25">
      <c r="A45" s="15" t="s">
        <v>118</v>
      </c>
      <c r="B45" s="20" t="s">
        <v>119</v>
      </c>
      <c r="C45" s="21" t="s">
        <v>120</v>
      </c>
      <c r="D45" s="24">
        <f>D46+D48</f>
        <v>0</v>
      </c>
      <c r="E45" s="24">
        <f t="shared" ref="E45:AK45" si="22">E46+E48</f>
        <v>0</v>
      </c>
      <c r="F45" s="24">
        <f t="shared" si="22"/>
        <v>0</v>
      </c>
      <c r="G45" s="24">
        <f t="shared" si="22"/>
        <v>0</v>
      </c>
      <c r="H45" s="24">
        <f t="shared" si="22"/>
        <v>0</v>
      </c>
      <c r="I45" s="24">
        <f t="shared" si="22"/>
        <v>0</v>
      </c>
      <c r="J45" s="24">
        <f t="shared" si="22"/>
        <v>0</v>
      </c>
      <c r="K45" s="24">
        <f t="shared" si="22"/>
        <v>0</v>
      </c>
      <c r="L45" s="24">
        <f t="shared" si="22"/>
        <v>0</v>
      </c>
      <c r="M45" s="24">
        <f t="shared" si="22"/>
        <v>0</v>
      </c>
      <c r="N45" s="24">
        <f t="shared" si="22"/>
        <v>0</v>
      </c>
      <c r="O45" s="24">
        <f t="shared" si="22"/>
        <v>0</v>
      </c>
      <c r="P45" s="24">
        <f t="shared" si="22"/>
        <v>0</v>
      </c>
      <c r="Q45" s="24">
        <f t="shared" si="22"/>
        <v>0</v>
      </c>
      <c r="R45" s="24">
        <f t="shared" si="22"/>
        <v>0</v>
      </c>
      <c r="S45" s="24">
        <f t="shared" si="22"/>
        <v>0</v>
      </c>
      <c r="T45" s="24">
        <f t="shared" si="22"/>
        <v>0</v>
      </c>
      <c r="U45" s="24">
        <f t="shared" si="22"/>
        <v>0</v>
      </c>
      <c r="V45" s="24">
        <f t="shared" si="22"/>
        <v>0</v>
      </c>
      <c r="W45" s="24">
        <f t="shared" si="22"/>
        <v>0</v>
      </c>
      <c r="X45" s="24">
        <f t="shared" si="22"/>
        <v>0</v>
      </c>
      <c r="Y45" s="24">
        <f t="shared" si="22"/>
        <v>0</v>
      </c>
      <c r="Z45" s="24">
        <f t="shared" si="22"/>
        <v>0</v>
      </c>
      <c r="AA45" s="24">
        <f t="shared" si="22"/>
        <v>0</v>
      </c>
      <c r="AB45" s="24">
        <f t="shared" si="22"/>
        <v>0</v>
      </c>
      <c r="AC45" s="24">
        <f t="shared" si="22"/>
        <v>0</v>
      </c>
      <c r="AD45" s="24">
        <f t="shared" si="22"/>
        <v>0</v>
      </c>
      <c r="AE45" s="24">
        <f t="shared" si="22"/>
        <v>0</v>
      </c>
      <c r="AF45" s="24">
        <f t="shared" si="22"/>
        <v>0</v>
      </c>
      <c r="AG45" s="24">
        <f t="shared" si="22"/>
        <v>0</v>
      </c>
      <c r="AH45" s="24">
        <f t="shared" si="22"/>
        <v>0</v>
      </c>
      <c r="AI45" s="24">
        <f t="shared" si="22"/>
        <v>0</v>
      </c>
      <c r="AJ45" s="24">
        <f t="shared" si="22"/>
        <v>0</v>
      </c>
      <c r="AK45" s="24">
        <f t="shared" si="22"/>
        <v>0</v>
      </c>
    </row>
    <row r="46" spans="1:255" ht="17.25" customHeight="1" x14ac:dyDescent="0.25">
      <c r="A46" s="15" t="s">
        <v>121</v>
      </c>
      <c r="B46" s="20" t="s">
        <v>122</v>
      </c>
      <c r="C46" s="21" t="s">
        <v>123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</row>
    <row r="47" spans="1:255" ht="32.25" customHeight="1" x14ac:dyDescent="0.25">
      <c r="A47" s="16" t="s">
        <v>124</v>
      </c>
      <c r="B47" s="22" t="s">
        <v>125</v>
      </c>
      <c r="C47" s="23" t="s">
        <v>126</v>
      </c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24">
        <v>0</v>
      </c>
      <c r="X47" s="24">
        <v>0</v>
      </c>
      <c r="Y47" s="24">
        <v>0</v>
      </c>
      <c r="Z47" s="24">
        <v>0</v>
      </c>
      <c r="AA47" s="24">
        <v>0</v>
      </c>
      <c r="AB47" s="24">
        <v>0</v>
      </c>
      <c r="AC47" s="24">
        <v>0</v>
      </c>
      <c r="AD47" s="24">
        <v>0</v>
      </c>
      <c r="AE47" s="24">
        <v>0</v>
      </c>
      <c r="AF47" s="24">
        <v>0</v>
      </c>
      <c r="AG47" s="24">
        <v>0</v>
      </c>
      <c r="AH47" s="24">
        <v>0</v>
      </c>
      <c r="AI47" s="24">
        <v>0</v>
      </c>
      <c r="AJ47" s="24">
        <v>0</v>
      </c>
      <c r="AK47" s="24">
        <v>0</v>
      </c>
    </row>
    <row r="48" spans="1:255" ht="54.75" customHeight="1" x14ac:dyDescent="0.25">
      <c r="A48" s="15" t="s">
        <v>127</v>
      </c>
      <c r="B48" s="20" t="s">
        <v>128</v>
      </c>
      <c r="C48" s="21" t="s">
        <v>129</v>
      </c>
      <c r="D48" s="24">
        <f>D49+D50+D51</f>
        <v>0</v>
      </c>
      <c r="E48" s="24">
        <f t="shared" ref="E48:AK48" si="23">E49+E50+E51</f>
        <v>0</v>
      </c>
      <c r="F48" s="24">
        <f t="shared" si="23"/>
        <v>0</v>
      </c>
      <c r="G48" s="24">
        <f t="shared" si="23"/>
        <v>0</v>
      </c>
      <c r="H48" s="24">
        <f t="shared" si="23"/>
        <v>0</v>
      </c>
      <c r="I48" s="24">
        <f t="shared" si="23"/>
        <v>0</v>
      </c>
      <c r="J48" s="24">
        <f t="shared" si="23"/>
        <v>0</v>
      </c>
      <c r="K48" s="24">
        <f t="shared" si="23"/>
        <v>0</v>
      </c>
      <c r="L48" s="24">
        <f t="shared" si="23"/>
        <v>0</v>
      </c>
      <c r="M48" s="24">
        <f t="shared" si="23"/>
        <v>0</v>
      </c>
      <c r="N48" s="24">
        <f t="shared" si="23"/>
        <v>0</v>
      </c>
      <c r="O48" s="24">
        <f t="shared" si="23"/>
        <v>0</v>
      </c>
      <c r="P48" s="24">
        <f t="shared" si="23"/>
        <v>0</v>
      </c>
      <c r="Q48" s="24">
        <f t="shared" si="23"/>
        <v>0</v>
      </c>
      <c r="R48" s="24">
        <f t="shared" si="23"/>
        <v>0</v>
      </c>
      <c r="S48" s="24">
        <f t="shared" si="23"/>
        <v>0</v>
      </c>
      <c r="T48" s="24">
        <f t="shared" si="23"/>
        <v>0</v>
      </c>
      <c r="U48" s="24">
        <f t="shared" si="23"/>
        <v>0</v>
      </c>
      <c r="V48" s="24">
        <f t="shared" si="23"/>
        <v>0</v>
      </c>
      <c r="W48" s="24">
        <f t="shared" si="23"/>
        <v>0</v>
      </c>
      <c r="X48" s="24">
        <f t="shared" si="23"/>
        <v>0</v>
      </c>
      <c r="Y48" s="24">
        <f t="shared" si="23"/>
        <v>0</v>
      </c>
      <c r="Z48" s="24">
        <f t="shared" si="23"/>
        <v>0</v>
      </c>
      <c r="AA48" s="24">
        <f t="shared" si="23"/>
        <v>0</v>
      </c>
      <c r="AB48" s="24">
        <f t="shared" si="23"/>
        <v>0</v>
      </c>
      <c r="AC48" s="24">
        <f t="shared" si="23"/>
        <v>0</v>
      </c>
      <c r="AD48" s="24">
        <f t="shared" si="23"/>
        <v>0</v>
      </c>
      <c r="AE48" s="24">
        <f t="shared" si="23"/>
        <v>0</v>
      </c>
      <c r="AF48" s="24">
        <f t="shared" si="23"/>
        <v>0</v>
      </c>
      <c r="AG48" s="24">
        <f t="shared" si="23"/>
        <v>0</v>
      </c>
      <c r="AH48" s="24">
        <f t="shared" si="23"/>
        <v>0</v>
      </c>
      <c r="AI48" s="24">
        <f t="shared" si="23"/>
        <v>0</v>
      </c>
      <c r="AJ48" s="24">
        <f t="shared" si="23"/>
        <v>0</v>
      </c>
      <c r="AK48" s="24">
        <f t="shared" si="23"/>
        <v>0</v>
      </c>
    </row>
    <row r="49" spans="1:37" s="32" customFormat="1" ht="50.1" customHeight="1" x14ac:dyDescent="0.25">
      <c r="A49" s="41" t="s">
        <v>130</v>
      </c>
      <c r="B49" s="42" t="s">
        <v>131</v>
      </c>
      <c r="C49" s="43" t="s">
        <v>68</v>
      </c>
      <c r="D49" s="79">
        <f>D50+D52</f>
        <v>0</v>
      </c>
      <c r="E49" s="79">
        <f t="shared" ref="E49" si="24">E50</f>
        <v>0</v>
      </c>
      <c r="F49" s="79">
        <f t="shared" ref="F49:AJ49" si="25">F50+F52</f>
        <v>0</v>
      </c>
      <c r="G49" s="79">
        <f t="shared" ref="G49" si="26">G50</f>
        <v>0</v>
      </c>
      <c r="H49" s="79">
        <f t="shared" si="25"/>
        <v>0</v>
      </c>
      <c r="I49" s="79">
        <f t="shared" ref="I49" si="27">I50</f>
        <v>0</v>
      </c>
      <c r="J49" s="79">
        <f t="shared" si="25"/>
        <v>0</v>
      </c>
      <c r="K49" s="79">
        <f t="shared" ref="K49" si="28">K50</f>
        <v>0</v>
      </c>
      <c r="L49" s="79">
        <f t="shared" si="25"/>
        <v>0</v>
      </c>
      <c r="M49" s="79">
        <f t="shared" ref="M49" si="29">M50</f>
        <v>0</v>
      </c>
      <c r="N49" s="79">
        <f t="shared" si="25"/>
        <v>0</v>
      </c>
      <c r="O49" s="79">
        <f t="shared" ref="O49" si="30">O50</f>
        <v>0</v>
      </c>
      <c r="P49" s="79">
        <f t="shared" si="25"/>
        <v>0</v>
      </c>
      <c r="Q49" s="79">
        <f t="shared" ref="Q49" si="31">Q50</f>
        <v>0</v>
      </c>
      <c r="R49" s="79">
        <f t="shared" si="25"/>
        <v>0</v>
      </c>
      <c r="S49" s="79">
        <f t="shared" ref="S49" si="32">S50</f>
        <v>0</v>
      </c>
      <c r="T49" s="79">
        <f t="shared" si="25"/>
        <v>0</v>
      </c>
      <c r="U49" s="79">
        <f t="shared" ref="U49" si="33">U50</f>
        <v>0</v>
      </c>
      <c r="V49" s="79">
        <f t="shared" si="25"/>
        <v>0</v>
      </c>
      <c r="W49" s="79">
        <f t="shared" ref="W49" si="34">W50</f>
        <v>0</v>
      </c>
      <c r="X49" s="79">
        <f t="shared" si="25"/>
        <v>0</v>
      </c>
      <c r="Y49" s="79">
        <f t="shared" ref="Y49" si="35">Y50</f>
        <v>0</v>
      </c>
      <c r="Z49" s="79">
        <f t="shared" si="25"/>
        <v>0</v>
      </c>
      <c r="AA49" s="79">
        <f t="shared" ref="AA49" si="36">AA50</f>
        <v>0</v>
      </c>
      <c r="AB49" s="79">
        <f t="shared" si="25"/>
        <v>0</v>
      </c>
      <c r="AC49" s="79">
        <f t="shared" ref="AC49" si="37">AC50</f>
        <v>0</v>
      </c>
      <c r="AD49" s="79">
        <f t="shared" si="25"/>
        <v>0</v>
      </c>
      <c r="AE49" s="79">
        <f t="shared" ref="AE49" si="38">AE50</f>
        <v>0</v>
      </c>
      <c r="AF49" s="79">
        <f t="shared" si="25"/>
        <v>0</v>
      </c>
      <c r="AG49" s="79">
        <f t="shared" ref="AG49" si="39">AG50</f>
        <v>0</v>
      </c>
      <c r="AH49" s="79">
        <f t="shared" si="25"/>
        <v>0</v>
      </c>
      <c r="AI49" s="79">
        <f t="shared" ref="AI49" si="40">AI50</f>
        <v>0</v>
      </c>
      <c r="AJ49" s="79">
        <f t="shared" si="25"/>
        <v>0</v>
      </c>
      <c r="AK49" s="79">
        <f t="shared" ref="AK49" si="41">AK50</f>
        <v>0</v>
      </c>
    </row>
    <row r="50" spans="1:37" s="32" customFormat="1" ht="50.1" customHeight="1" x14ac:dyDescent="0.25">
      <c r="A50" s="41" t="s">
        <v>132</v>
      </c>
      <c r="B50" s="42" t="s">
        <v>133</v>
      </c>
      <c r="C50" s="43" t="s">
        <v>68</v>
      </c>
      <c r="D50" s="79">
        <f>D51</f>
        <v>0</v>
      </c>
      <c r="E50" s="79">
        <f>E51</f>
        <v>0</v>
      </c>
      <c r="F50" s="79">
        <f t="shared" ref="F50:AK50" si="42">F51</f>
        <v>0</v>
      </c>
      <c r="G50" s="79">
        <f t="shared" si="42"/>
        <v>0</v>
      </c>
      <c r="H50" s="79">
        <f t="shared" si="42"/>
        <v>0</v>
      </c>
      <c r="I50" s="79">
        <f t="shared" si="42"/>
        <v>0</v>
      </c>
      <c r="J50" s="79">
        <f t="shared" si="42"/>
        <v>0</v>
      </c>
      <c r="K50" s="79">
        <f t="shared" si="42"/>
        <v>0</v>
      </c>
      <c r="L50" s="79">
        <f t="shared" si="42"/>
        <v>0</v>
      </c>
      <c r="M50" s="79">
        <f t="shared" si="42"/>
        <v>0</v>
      </c>
      <c r="N50" s="79">
        <f t="shared" si="42"/>
        <v>0</v>
      </c>
      <c r="O50" s="79">
        <f t="shared" si="42"/>
        <v>0</v>
      </c>
      <c r="P50" s="79">
        <f t="shared" si="42"/>
        <v>0</v>
      </c>
      <c r="Q50" s="79">
        <f t="shared" si="42"/>
        <v>0</v>
      </c>
      <c r="R50" s="79">
        <f t="shared" si="42"/>
        <v>0</v>
      </c>
      <c r="S50" s="79">
        <f t="shared" si="42"/>
        <v>0</v>
      </c>
      <c r="T50" s="79">
        <f t="shared" si="42"/>
        <v>0</v>
      </c>
      <c r="U50" s="79">
        <f t="shared" si="42"/>
        <v>0</v>
      </c>
      <c r="V50" s="79">
        <f t="shared" si="42"/>
        <v>0</v>
      </c>
      <c r="W50" s="79">
        <f t="shared" si="42"/>
        <v>0</v>
      </c>
      <c r="X50" s="79">
        <f t="shared" si="42"/>
        <v>0</v>
      </c>
      <c r="Y50" s="79">
        <f t="shared" si="42"/>
        <v>0</v>
      </c>
      <c r="Z50" s="79">
        <f t="shared" si="42"/>
        <v>0</v>
      </c>
      <c r="AA50" s="79">
        <f t="shared" si="42"/>
        <v>0</v>
      </c>
      <c r="AB50" s="79">
        <f t="shared" si="42"/>
        <v>0</v>
      </c>
      <c r="AC50" s="79">
        <f t="shared" si="42"/>
        <v>0</v>
      </c>
      <c r="AD50" s="79">
        <f t="shared" si="42"/>
        <v>0</v>
      </c>
      <c r="AE50" s="79">
        <f t="shared" si="42"/>
        <v>0</v>
      </c>
      <c r="AF50" s="79">
        <f t="shared" si="42"/>
        <v>0</v>
      </c>
      <c r="AG50" s="79">
        <f t="shared" si="42"/>
        <v>0</v>
      </c>
      <c r="AH50" s="79">
        <f t="shared" si="42"/>
        <v>0</v>
      </c>
      <c r="AI50" s="79">
        <f t="shared" si="42"/>
        <v>0</v>
      </c>
      <c r="AJ50" s="79">
        <f t="shared" si="42"/>
        <v>0</v>
      </c>
      <c r="AK50" s="79">
        <f t="shared" si="42"/>
        <v>0</v>
      </c>
    </row>
    <row r="51" spans="1:37" ht="50.1" customHeight="1" x14ac:dyDescent="0.25">
      <c r="A51" s="16" t="s">
        <v>134</v>
      </c>
      <c r="B51" s="22" t="s">
        <v>135</v>
      </c>
      <c r="C51" s="23" t="s">
        <v>216</v>
      </c>
      <c r="D51" s="24">
        <v>0</v>
      </c>
      <c r="E51" s="79"/>
      <c r="F51" s="24">
        <v>0</v>
      </c>
      <c r="G51" s="2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80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24">
        <v>0</v>
      </c>
      <c r="X51" s="24">
        <v>0</v>
      </c>
      <c r="Y51" s="24">
        <v>0</v>
      </c>
      <c r="Z51" s="24">
        <v>0</v>
      </c>
      <c r="AA51" s="24">
        <v>0</v>
      </c>
      <c r="AB51" s="24">
        <v>0</v>
      </c>
      <c r="AC51" s="24">
        <v>0</v>
      </c>
      <c r="AD51" s="24">
        <v>0</v>
      </c>
      <c r="AE51" s="24">
        <v>0</v>
      </c>
      <c r="AF51" s="24">
        <v>0</v>
      </c>
      <c r="AG51" s="24">
        <v>0</v>
      </c>
      <c r="AH51" s="24">
        <v>0</v>
      </c>
      <c r="AI51" s="24">
        <v>0</v>
      </c>
      <c r="AJ51" s="24">
        <v>0</v>
      </c>
      <c r="AK51" s="24">
        <v>0</v>
      </c>
    </row>
    <row r="52" spans="1:37" s="32" customFormat="1" ht="50.1" customHeight="1" collapsed="1" x14ac:dyDescent="0.25">
      <c r="A52" s="41" t="s">
        <v>136</v>
      </c>
      <c r="B52" s="42" t="s">
        <v>137</v>
      </c>
      <c r="C52" s="43" t="s">
        <v>68</v>
      </c>
      <c r="D52" s="79">
        <f>D53+D54+D55</f>
        <v>0</v>
      </c>
      <c r="E52" s="79" t="str">
        <f t="shared" ref="E52" si="43">E53</f>
        <v>нд</v>
      </c>
      <c r="F52" s="79">
        <f t="shared" ref="F52:AJ52" si="44">F53+F54+F55</f>
        <v>0</v>
      </c>
      <c r="G52" s="79" t="str">
        <f t="shared" ref="G52" si="45">G53</f>
        <v>нд</v>
      </c>
      <c r="H52" s="79">
        <f t="shared" si="44"/>
        <v>0</v>
      </c>
      <c r="I52" s="79" t="str">
        <f t="shared" ref="I52" si="46">I53</f>
        <v>нд</v>
      </c>
      <c r="J52" s="79">
        <f t="shared" si="44"/>
        <v>0</v>
      </c>
      <c r="K52" s="79" t="str">
        <f t="shared" ref="K52" si="47">K53</f>
        <v>нд</v>
      </c>
      <c r="L52" s="79">
        <f t="shared" si="44"/>
        <v>0</v>
      </c>
      <c r="M52" s="79" t="str">
        <f t="shared" ref="M52" si="48">M53</f>
        <v>нд</v>
      </c>
      <c r="N52" s="79">
        <f t="shared" si="44"/>
        <v>0</v>
      </c>
      <c r="O52" s="79" t="str">
        <f t="shared" ref="O52" si="49">O53</f>
        <v>нд</v>
      </c>
      <c r="P52" s="79">
        <f t="shared" si="44"/>
        <v>0</v>
      </c>
      <c r="Q52" s="79" t="str">
        <f t="shared" ref="Q52" si="50">Q53</f>
        <v>нд</v>
      </c>
      <c r="R52" s="79">
        <f t="shared" si="44"/>
        <v>0</v>
      </c>
      <c r="S52" s="79" t="str">
        <f t="shared" ref="S52" si="51">S53</f>
        <v>нд</v>
      </c>
      <c r="T52" s="79">
        <f t="shared" si="44"/>
        <v>0</v>
      </c>
      <c r="U52" s="79" t="str">
        <f t="shared" ref="U52" si="52">U53</f>
        <v>нд</v>
      </c>
      <c r="V52" s="79">
        <f t="shared" si="44"/>
        <v>0</v>
      </c>
      <c r="W52" s="79" t="str">
        <f t="shared" ref="W52" si="53">W53</f>
        <v>нд</v>
      </c>
      <c r="X52" s="79">
        <f t="shared" si="44"/>
        <v>0</v>
      </c>
      <c r="Y52" s="79" t="str">
        <f t="shared" ref="Y52" si="54">Y53</f>
        <v>нд</v>
      </c>
      <c r="Z52" s="79">
        <f t="shared" si="44"/>
        <v>0</v>
      </c>
      <c r="AA52" s="79" t="str">
        <f t="shared" ref="AA52" si="55">AA53</f>
        <v>нд</v>
      </c>
      <c r="AB52" s="79">
        <f t="shared" si="44"/>
        <v>0</v>
      </c>
      <c r="AC52" s="79" t="str">
        <f t="shared" ref="AC52" si="56">AC53</f>
        <v>нд</v>
      </c>
      <c r="AD52" s="79">
        <f t="shared" si="44"/>
        <v>0</v>
      </c>
      <c r="AE52" s="79" t="str">
        <f t="shared" ref="AE52" si="57">AE53</f>
        <v>нд</v>
      </c>
      <c r="AF52" s="79">
        <f t="shared" si="44"/>
        <v>0</v>
      </c>
      <c r="AG52" s="79" t="str">
        <f t="shared" ref="AG52" si="58">AG53</f>
        <v>нд</v>
      </c>
      <c r="AH52" s="79">
        <f t="shared" si="44"/>
        <v>0</v>
      </c>
      <c r="AI52" s="79" t="str">
        <f t="shared" ref="AI52" si="59">AI53</f>
        <v>нд</v>
      </c>
      <c r="AJ52" s="79">
        <f t="shared" si="44"/>
        <v>0</v>
      </c>
      <c r="AK52" s="79" t="str">
        <f t="shared" ref="AK52" si="60">AK53</f>
        <v>нд</v>
      </c>
    </row>
    <row r="53" spans="1:37" ht="50.1" customHeight="1" x14ac:dyDescent="0.25">
      <c r="A53" s="15" t="s">
        <v>138</v>
      </c>
      <c r="B53" s="20" t="s">
        <v>139</v>
      </c>
      <c r="C53" s="21" t="s">
        <v>140</v>
      </c>
      <c r="D53" s="24">
        <f>D54</f>
        <v>0</v>
      </c>
      <c r="E53" s="24" t="s">
        <v>65</v>
      </c>
      <c r="F53" s="24">
        <f t="shared" ref="F53:AJ53" si="61">F54</f>
        <v>0</v>
      </c>
      <c r="G53" s="24" t="s">
        <v>65</v>
      </c>
      <c r="H53" s="24">
        <f t="shared" si="61"/>
        <v>0</v>
      </c>
      <c r="I53" s="24" t="s">
        <v>65</v>
      </c>
      <c r="J53" s="24">
        <f t="shared" si="61"/>
        <v>0</v>
      </c>
      <c r="K53" s="24" t="s">
        <v>65</v>
      </c>
      <c r="L53" s="24">
        <f t="shared" si="61"/>
        <v>0</v>
      </c>
      <c r="M53" s="24" t="s">
        <v>65</v>
      </c>
      <c r="N53" s="24">
        <f t="shared" si="61"/>
        <v>0</v>
      </c>
      <c r="O53" s="24" t="s">
        <v>65</v>
      </c>
      <c r="P53" s="24">
        <f t="shared" si="61"/>
        <v>0</v>
      </c>
      <c r="Q53" s="24" t="s">
        <v>65</v>
      </c>
      <c r="R53" s="24">
        <f t="shared" si="61"/>
        <v>0</v>
      </c>
      <c r="S53" s="24" t="s">
        <v>65</v>
      </c>
      <c r="T53" s="24">
        <f t="shared" si="61"/>
        <v>0</v>
      </c>
      <c r="U53" s="24" t="s">
        <v>65</v>
      </c>
      <c r="V53" s="24">
        <f t="shared" si="61"/>
        <v>0</v>
      </c>
      <c r="W53" s="24" t="s">
        <v>65</v>
      </c>
      <c r="X53" s="24">
        <f t="shared" si="61"/>
        <v>0</v>
      </c>
      <c r="Y53" s="24" t="s">
        <v>65</v>
      </c>
      <c r="Z53" s="24">
        <f t="shared" si="61"/>
        <v>0</v>
      </c>
      <c r="AA53" s="24" t="s">
        <v>65</v>
      </c>
      <c r="AB53" s="24">
        <f t="shared" si="61"/>
        <v>0</v>
      </c>
      <c r="AC53" s="24" t="s">
        <v>65</v>
      </c>
      <c r="AD53" s="24">
        <f t="shared" si="61"/>
        <v>0</v>
      </c>
      <c r="AE53" s="24" t="s">
        <v>65</v>
      </c>
      <c r="AF53" s="24">
        <f t="shared" si="61"/>
        <v>0</v>
      </c>
      <c r="AG53" s="24" t="s">
        <v>65</v>
      </c>
      <c r="AH53" s="24">
        <f t="shared" si="61"/>
        <v>0</v>
      </c>
      <c r="AI53" s="24" t="s">
        <v>65</v>
      </c>
      <c r="AJ53" s="24">
        <f t="shared" si="61"/>
        <v>0</v>
      </c>
      <c r="AK53" s="24" t="s">
        <v>65</v>
      </c>
    </row>
    <row r="54" spans="1:37" ht="50.1" customHeight="1" x14ac:dyDescent="0.25">
      <c r="A54" s="15" t="s">
        <v>141</v>
      </c>
      <c r="B54" s="20" t="s">
        <v>142</v>
      </c>
      <c r="C54" s="21" t="s">
        <v>143</v>
      </c>
      <c r="D54" s="24">
        <v>0</v>
      </c>
      <c r="E54" s="24">
        <v>0</v>
      </c>
      <c r="F54" s="24">
        <v>0</v>
      </c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24">
        <v>0</v>
      </c>
      <c r="X54" s="24">
        <v>0</v>
      </c>
      <c r="Y54" s="24">
        <v>0</v>
      </c>
      <c r="Z54" s="24">
        <v>0</v>
      </c>
      <c r="AA54" s="24">
        <v>0</v>
      </c>
      <c r="AB54" s="24">
        <v>0</v>
      </c>
      <c r="AC54" s="24">
        <v>0</v>
      </c>
      <c r="AD54" s="24">
        <v>0</v>
      </c>
      <c r="AE54" s="24">
        <v>0</v>
      </c>
      <c r="AF54" s="24">
        <v>0</v>
      </c>
      <c r="AG54" s="24">
        <v>0</v>
      </c>
      <c r="AH54" s="24">
        <v>0</v>
      </c>
      <c r="AI54" s="24">
        <v>0</v>
      </c>
      <c r="AJ54" s="24">
        <v>0</v>
      </c>
      <c r="AK54" s="24">
        <v>0</v>
      </c>
    </row>
    <row r="55" spans="1:37" ht="50.1" customHeight="1" x14ac:dyDescent="0.25">
      <c r="A55" s="15" t="s">
        <v>144</v>
      </c>
      <c r="B55" s="20" t="s">
        <v>145</v>
      </c>
      <c r="C55" s="21" t="s">
        <v>146</v>
      </c>
      <c r="D55" s="24">
        <v>0</v>
      </c>
      <c r="E55" s="24" t="s">
        <v>65</v>
      </c>
      <c r="F55" s="24">
        <v>0</v>
      </c>
      <c r="G55" s="24" t="s">
        <v>65</v>
      </c>
      <c r="H55" s="24">
        <v>0</v>
      </c>
      <c r="I55" s="24" t="s">
        <v>65</v>
      </c>
      <c r="J55" s="24">
        <v>0</v>
      </c>
      <c r="K55" s="24" t="s">
        <v>65</v>
      </c>
      <c r="L55" s="24">
        <v>0</v>
      </c>
      <c r="M55" s="24" t="s">
        <v>65</v>
      </c>
      <c r="N55" s="24">
        <v>0</v>
      </c>
      <c r="O55" s="24" t="s">
        <v>65</v>
      </c>
      <c r="P55" s="24">
        <v>0</v>
      </c>
      <c r="Q55" s="24" t="s">
        <v>65</v>
      </c>
      <c r="R55" s="24">
        <v>0</v>
      </c>
      <c r="S55" s="24" t="s">
        <v>65</v>
      </c>
      <c r="T55" s="24">
        <v>0</v>
      </c>
      <c r="U55" s="24" t="s">
        <v>65</v>
      </c>
      <c r="V55" s="24">
        <v>0</v>
      </c>
      <c r="W55" s="24" t="s">
        <v>65</v>
      </c>
      <c r="X55" s="24">
        <v>0</v>
      </c>
      <c r="Y55" s="24" t="s">
        <v>65</v>
      </c>
      <c r="Z55" s="24">
        <v>0</v>
      </c>
      <c r="AA55" s="24" t="s">
        <v>65</v>
      </c>
      <c r="AB55" s="24">
        <v>0</v>
      </c>
      <c r="AC55" s="24" t="s">
        <v>65</v>
      </c>
      <c r="AD55" s="24">
        <v>0</v>
      </c>
      <c r="AE55" s="24" t="s">
        <v>65</v>
      </c>
      <c r="AF55" s="24">
        <v>0</v>
      </c>
      <c r="AG55" s="24" t="s">
        <v>65</v>
      </c>
      <c r="AH55" s="24">
        <v>0</v>
      </c>
      <c r="AI55" s="24" t="s">
        <v>65</v>
      </c>
      <c r="AJ55" s="24">
        <v>0</v>
      </c>
      <c r="AK55" s="24" t="s">
        <v>65</v>
      </c>
    </row>
    <row r="56" spans="1:37" s="32" customFormat="1" ht="50.1" customHeight="1" x14ac:dyDescent="0.25">
      <c r="A56" s="41" t="s">
        <v>147</v>
      </c>
      <c r="B56" s="42" t="s">
        <v>148</v>
      </c>
      <c r="C56" s="43" t="s">
        <v>68</v>
      </c>
      <c r="D56" s="79">
        <f>D57+D59+D60+D61+D62+D63+D64+D65</f>
        <v>0</v>
      </c>
      <c r="E56" s="79" t="str">
        <f t="shared" ref="E56:AK57" si="62">E57</f>
        <v>нд</v>
      </c>
      <c r="F56" s="79">
        <f t="shared" ref="F56:AJ56" si="63">F57+F59+F60+F61+F62+F63+F64+F65</f>
        <v>0</v>
      </c>
      <c r="G56" s="79" t="str">
        <f t="shared" si="62"/>
        <v>нд</v>
      </c>
      <c r="H56" s="79">
        <f t="shared" si="63"/>
        <v>0</v>
      </c>
      <c r="I56" s="79" t="str">
        <f t="shared" si="62"/>
        <v>нд</v>
      </c>
      <c r="J56" s="79">
        <f t="shared" si="63"/>
        <v>0</v>
      </c>
      <c r="K56" s="79" t="str">
        <f t="shared" si="62"/>
        <v>нд</v>
      </c>
      <c r="L56" s="79">
        <f t="shared" si="63"/>
        <v>0</v>
      </c>
      <c r="M56" s="79" t="str">
        <f t="shared" si="62"/>
        <v>нд</v>
      </c>
      <c r="N56" s="79">
        <f t="shared" si="63"/>
        <v>0</v>
      </c>
      <c r="O56" s="79" t="str">
        <f t="shared" si="62"/>
        <v>нд</v>
      </c>
      <c r="P56" s="79">
        <f t="shared" si="63"/>
        <v>0</v>
      </c>
      <c r="Q56" s="79" t="str">
        <f t="shared" si="62"/>
        <v>нд</v>
      </c>
      <c r="R56" s="79">
        <f t="shared" si="63"/>
        <v>0</v>
      </c>
      <c r="S56" s="79" t="str">
        <f t="shared" si="62"/>
        <v>нд</v>
      </c>
      <c r="T56" s="79">
        <f t="shared" si="63"/>
        <v>0</v>
      </c>
      <c r="U56" s="79" t="str">
        <f t="shared" si="62"/>
        <v>нд</v>
      </c>
      <c r="V56" s="79">
        <f t="shared" si="63"/>
        <v>0</v>
      </c>
      <c r="W56" s="79" t="str">
        <f t="shared" si="62"/>
        <v>нд</v>
      </c>
      <c r="X56" s="79">
        <f t="shared" si="63"/>
        <v>0</v>
      </c>
      <c r="Y56" s="79" t="str">
        <f t="shared" si="62"/>
        <v>нд</v>
      </c>
      <c r="Z56" s="79">
        <f t="shared" si="63"/>
        <v>0</v>
      </c>
      <c r="AA56" s="79" t="str">
        <f t="shared" si="62"/>
        <v>нд</v>
      </c>
      <c r="AB56" s="79">
        <f t="shared" si="63"/>
        <v>0</v>
      </c>
      <c r="AC56" s="79" t="str">
        <f t="shared" si="62"/>
        <v>нд</v>
      </c>
      <c r="AD56" s="79">
        <f t="shared" si="63"/>
        <v>0</v>
      </c>
      <c r="AE56" s="79" t="str">
        <f t="shared" si="62"/>
        <v>нд</v>
      </c>
      <c r="AF56" s="79">
        <f t="shared" si="63"/>
        <v>0</v>
      </c>
      <c r="AG56" s="79" t="str">
        <f t="shared" si="62"/>
        <v>нд</v>
      </c>
      <c r="AH56" s="79">
        <f t="shared" si="63"/>
        <v>0</v>
      </c>
      <c r="AI56" s="79" t="str">
        <f t="shared" si="62"/>
        <v>нд</v>
      </c>
      <c r="AJ56" s="79">
        <f t="shared" si="63"/>
        <v>0</v>
      </c>
      <c r="AK56" s="79" t="str">
        <f t="shared" si="62"/>
        <v>нд</v>
      </c>
    </row>
    <row r="57" spans="1:37" s="32" customFormat="1" ht="50.1" customHeight="1" x14ac:dyDescent="0.25">
      <c r="A57" s="41" t="s">
        <v>149</v>
      </c>
      <c r="B57" s="42" t="s">
        <v>150</v>
      </c>
      <c r="C57" s="43" t="s">
        <v>68</v>
      </c>
      <c r="D57" s="79">
        <f>D58</f>
        <v>0</v>
      </c>
      <c r="E57" s="79" t="str">
        <f>E58</f>
        <v>нд</v>
      </c>
      <c r="F57" s="79">
        <f t="shared" si="62"/>
        <v>0</v>
      </c>
      <c r="G57" s="79" t="str">
        <f t="shared" si="62"/>
        <v>нд</v>
      </c>
      <c r="H57" s="79">
        <f t="shared" si="62"/>
        <v>0</v>
      </c>
      <c r="I57" s="79" t="str">
        <f t="shared" si="62"/>
        <v>нд</v>
      </c>
      <c r="J57" s="79">
        <f t="shared" si="62"/>
        <v>0</v>
      </c>
      <c r="K57" s="79" t="str">
        <f t="shared" si="62"/>
        <v>нд</v>
      </c>
      <c r="L57" s="79">
        <f t="shared" si="62"/>
        <v>0</v>
      </c>
      <c r="M57" s="79" t="str">
        <f t="shared" si="62"/>
        <v>нд</v>
      </c>
      <c r="N57" s="79">
        <f t="shared" si="62"/>
        <v>0</v>
      </c>
      <c r="O57" s="79" t="str">
        <f t="shared" si="62"/>
        <v>нд</v>
      </c>
      <c r="P57" s="79">
        <f t="shared" si="62"/>
        <v>0</v>
      </c>
      <c r="Q57" s="79" t="str">
        <f t="shared" si="62"/>
        <v>нд</v>
      </c>
      <c r="R57" s="79">
        <f t="shared" si="62"/>
        <v>0</v>
      </c>
      <c r="S57" s="79" t="str">
        <f t="shared" si="62"/>
        <v>нд</v>
      </c>
      <c r="T57" s="79">
        <f t="shared" si="62"/>
        <v>0</v>
      </c>
      <c r="U57" s="79" t="str">
        <f t="shared" si="62"/>
        <v>нд</v>
      </c>
      <c r="V57" s="79">
        <f t="shared" si="62"/>
        <v>0</v>
      </c>
      <c r="W57" s="79" t="str">
        <f t="shared" si="62"/>
        <v>нд</v>
      </c>
      <c r="X57" s="79">
        <f t="shared" si="62"/>
        <v>0</v>
      </c>
      <c r="Y57" s="79" t="str">
        <f t="shared" si="62"/>
        <v>нд</v>
      </c>
      <c r="Z57" s="79">
        <f t="shared" si="62"/>
        <v>0</v>
      </c>
      <c r="AA57" s="79" t="str">
        <f t="shared" si="62"/>
        <v>нд</v>
      </c>
      <c r="AB57" s="79">
        <f t="shared" si="62"/>
        <v>0</v>
      </c>
      <c r="AC57" s="79" t="str">
        <f t="shared" si="62"/>
        <v>нд</v>
      </c>
      <c r="AD57" s="79">
        <f t="shared" si="62"/>
        <v>0</v>
      </c>
      <c r="AE57" s="79" t="str">
        <f t="shared" si="62"/>
        <v>нд</v>
      </c>
      <c r="AF57" s="79">
        <f t="shared" si="62"/>
        <v>0</v>
      </c>
      <c r="AG57" s="79" t="str">
        <f t="shared" si="62"/>
        <v>нд</v>
      </c>
      <c r="AH57" s="79">
        <f t="shared" si="62"/>
        <v>0</v>
      </c>
      <c r="AI57" s="79" t="str">
        <f t="shared" si="62"/>
        <v>нд</v>
      </c>
      <c r="AJ57" s="79">
        <f t="shared" si="62"/>
        <v>0</v>
      </c>
      <c r="AK57" s="79" t="str">
        <f t="shared" si="62"/>
        <v>нд</v>
      </c>
    </row>
    <row r="58" spans="1:37" ht="50.1" customHeight="1" collapsed="1" x14ac:dyDescent="0.25">
      <c r="A58" s="16" t="s">
        <v>151</v>
      </c>
      <c r="B58" s="22" t="s">
        <v>152</v>
      </c>
      <c r="C58" s="23" t="s">
        <v>153</v>
      </c>
      <c r="D58" s="24">
        <v>0</v>
      </c>
      <c r="E58" s="24" t="s">
        <v>65</v>
      </c>
      <c r="F58" s="24">
        <v>0</v>
      </c>
      <c r="G58" s="24" t="s">
        <v>65</v>
      </c>
      <c r="H58" s="24">
        <v>0</v>
      </c>
      <c r="I58" s="24" t="s">
        <v>65</v>
      </c>
      <c r="J58" s="24">
        <v>0</v>
      </c>
      <c r="K58" s="24" t="s">
        <v>65</v>
      </c>
      <c r="L58" s="24">
        <v>0</v>
      </c>
      <c r="M58" s="24" t="s">
        <v>65</v>
      </c>
      <c r="N58" s="24">
        <v>0</v>
      </c>
      <c r="O58" s="24" t="s">
        <v>65</v>
      </c>
      <c r="P58" s="24">
        <v>0</v>
      </c>
      <c r="Q58" s="24" t="s">
        <v>65</v>
      </c>
      <c r="R58" s="24">
        <v>0</v>
      </c>
      <c r="S58" s="24" t="s">
        <v>65</v>
      </c>
      <c r="T58" s="24">
        <v>0</v>
      </c>
      <c r="U58" s="24" t="s">
        <v>65</v>
      </c>
      <c r="V58" s="24">
        <v>0</v>
      </c>
      <c r="W58" s="24" t="s">
        <v>65</v>
      </c>
      <c r="X58" s="24">
        <v>0</v>
      </c>
      <c r="Y58" s="24" t="s">
        <v>65</v>
      </c>
      <c r="Z58" s="24">
        <v>0</v>
      </c>
      <c r="AA58" s="24" t="s">
        <v>65</v>
      </c>
      <c r="AB58" s="24">
        <v>0</v>
      </c>
      <c r="AC58" s="24" t="s">
        <v>65</v>
      </c>
      <c r="AD58" s="24">
        <v>0</v>
      </c>
      <c r="AE58" s="24" t="s">
        <v>65</v>
      </c>
      <c r="AF58" s="24">
        <v>0</v>
      </c>
      <c r="AG58" s="24" t="s">
        <v>65</v>
      </c>
      <c r="AH58" s="24">
        <v>0</v>
      </c>
      <c r="AI58" s="24" t="s">
        <v>65</v>
      </c>
      <c r="AJ58" s="24">
        <v>0</v>
      </c>
      <c r="AK58" s="24" t="s">
        <v>65</v>
      </c>
    </row>
    <row r="59" spans="1:37" s="32" customFormat="1" ht="50.1" customHeight="1" x14ac:dyDescent="0.25">
      <c r="A59" s="41" t="s">
        <v>154</v>
      </c>
      <c r="B59" s="42" t="s">
        <v>155</v>
      </c>
      <c r="C59" s="43" t="s">
        <v>68</v>
      </c>
      <c r="D59" s="79">
        <v>0</v>
      </c>
      <c r="E59" s="79">
        <v>0</v>
      </c>
      <c r="F59" s="79">
        <v>0</v>
      </c>
      <c r="G59" s="79">
        <v>0</v>
      </c>
      <c r="H59" s="79">
        <v>0</v>
      </c>
      <c r="I59" s="79">
        <v>0</v>
      </c>
      <c r="J59" s="79">
        <v>0</v>
      </c>
      <c r="K59" s="79">
        <v>0</v>
      </c>
      <c r="L59" s="79">
        <v>0</v>
      </c>
      <c r="M59" s="79">
        <v>0</v>
      </c>
      <c r="N59" s="79">
        <v>0</v>
      </c>
      <c r="O59" s="79">
        <v>0</v>
      </c>
      <c r="P59" s="79">
        <v>0</v>
      </c>
      <c r="Q59" s="79">
        <v>0</v>
      </c>
      <c r="R59" s="79">
        <v>0</v>
      </c>
      <c r="S59" s="79">
        <v>0</v>
      </c>
      <c r="T59" s="79">
        <v>0</v>
      </c>
      <c r="U59" s="79">
        <v>0</v>
      </c>
      <c r="V59" s="79">
        <v>0</v>
      </c>
      <c r="W59" s="79">
        <v>0</v>
      </c>
      <c r="X59" s="79">
        <v>0</v>
      </c>
      <c r="Y59" s="79">
        <v>0</v>
      </c>
      <c r="Z59" s="79">
        <v>0</v>
      </c>
      <c r="AA59" s="79">
        <v>0</v>
      </c>
      <c r="AB59" s="79">
        <v>0</v>
      </c>
      <c r="AC59" s="79">
        <v>0</v>
      </c>
      <c r="AD59" s="79">
        <v>0</v>
      </c>
      <c r="AE59" s="79">
        <v>0</v>
      </c>
      <c r="AF59" s="79">
        <v>0</v>
      </c>
      <c r="AG59" s="79">
        <v>0</v>
      </c>
      <c r="AH59" s="79">
        <v>0</v>
      </c>
      <c r="AI59" s="79">
        <v>0</v>
      </c>
      <c r="AJ59" s="79">
        <v>0</v>
      </c>
      <c r="AK59" s="79">
        <v>0</v>
      </c>
    </row>
    <row r="60" spans="1:37" s="32" customFormat="1" ht="50.1" customHeight="1" x14ac:dyDescent="0.25">
      <c r="A60" s="41" t="s">
        <v>156</v>
      </c>
      <c r="B60" s="42" t="s">
        <v>157</v>
      </c>
      <c r="C60" s="43" t="s">
        <v>68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  <c r="K60" s="79">
        <v>0</v>
      </c>
      <c r="L60" s="79">
        <v>0</v>
      </c>
      <c r="M60" s="79">
        <v>0</v>
      </c>
      <c r="N60" s="79">
        <v>0</v>
      </c>
      <c r="O60" s="79">
        <v>0</v>
      </c>
      <c r="P60" s="79">
        <v>0</v>
      </c>
      <c r="Q60" s="79">
        <v>0</v>
      </c>
      <c r="R60" s="79">
        <v>0</v>
      </c>
      <c r="S60" s="79">
        <v>0</v>
      </c>
      <c r="T60" s="79">
        <v>0</v>
      </c>
      <c r="U60" s="79">
        <v>0</v>
      </c>
      <c r="V60" s="79">
        <v>0</v>
      </c>
      <c r="W60" s="79">
        <v>0</v>
      </c>
      <c r="X60" s="79">
        <v>0</v>
      </c>
      <c r="Y60" s="79">
        <v>0</v>
      </c>
      <c r="Z60" s="79">
        <v>0</v>
      </c>
      <c r="AA60" s="79">
        <v>0</v>
      </c>
      <c r="AB60" s="79">
        <v>0</v>
      </c>
      <c r="AC60" s="79">
        <v>0</v>
      </c>
      <c r="AD60" s="79">
        <v>0</v>
      </c>
      <c r="AE60" s="79">
        <v>0</v>
      </c>
      <c r="AF60" s="79">
        <v>0</v>
      </c>
      <c r="AG60" s="79">
        <v>0</v>
      </c>
      <c r="AH60" s="79">
        <v>0</v>
      </c>
      <c r="AI60" s="79">
        <v>0</v>
      </c>
      <c r="AJ60" s="79">
        <v>0</v>
      </c>
      <c r="AK60" s="79">
        <v>0</v>
      </c>
    </row>
    <row r="61" spans="1:37" s="32" customFormat="1" ht="50.1" customHeight="1" x14ac:dyDescent="0.25">
      <c r="A61" s="41" t="s">
        <v>158</v>
      </c>
      <c r="B61" s="42" t="s">
        <v>159</v>
      </c>
      <c r="C61" s="43" t="s">
        <v>68</v>
      </c>
      <c r="D61" s="79">
        <v>0</v>
      </c>
      <c r="E61" s="79">
        <v>0</v>
      </c>
      <c r="F61" s="79">
        <v>0</v>
      </c>
      <c r="G61" s="79">
        <v>0</v>
      </c>
      <c r="H61" s="79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79">
        <v>0</v>
      </c>
      <c r="O61" s="79">
        <v>0</v>
      </c>
      <c r="P61" s="79">
        <v>0</v>
      </c>
      <c r="Q61" s="79">
        <v>0</v>
      </c>
      <c r="R61" s="79">
        <v>0</v>
      </c>
      <c r="S61" s="79">
        <v>0</v>
      </c>
      <c r="T61" s="79">
        <v>0</v>
      </c>
      <c r="U61" s="79">
        <v>0</v>
      </c>
      <c r="V61" s="79">
        <v>0</v>
      </c>
      <c r="W61" s="79">
        <v>0</v>
      </c>
      <c r="X61" s="79">
        <v>0</v>
      </c>
      <c r="Y61" s="79">
        <v>0</v>
      </c>
      <c r="Z61" s="79">
        <v>0</v>
      </c>
      <c r="AA61" s="79">
        <v>0</v>
      </c>
      <c r="AB61" s="79">
        <v>0</v>
      </c>
      <c r="AC61" s="79">
        <v>0</v>
      </c>
      <c r="AD61" s="79">
        <v>0</v>
      </c>
      <c r="AE61" s="79">
        <v>0</v>
      </c>
      <c r="AF61" s="79">
        <v>0</v>
      </c>
      <c r="AG61" s="79">
        <v>0</v>
      </c>
      <c r="AH61" s="79">
        <v>0</v>
      </c>
      <c r="AI61" s="79">
        <v>0</v>
      </c>
      <c r="AJ61" s="79">
        <v>0</v>
      </c>
      <c r="AK61" s="79">
        <v>0</v>
      </c>
    </row>
    <row r="62" spans="1:37" s="32" customFormat="1" ht="50.1" customHeight="1" collapsed="1" x14ac:dyDescent="0.25">
      <c r="A62" s="41" t="s">
        <v>160</v>
      </c>
      <c r="B62" s="42" t="s">
        <v>161</v>
      </c>
      <c r="C62" s="43" t="s">
        <v>68</v>
      </c>
      <c r="D62" s="79">
        <f>D63+D64</f>
        <v>0</v>
      </c>
      <c r="E62" s="79">
        <f>E63+E64</f>
        <v>0</v>
      </c>
      <c r="F62" s="79">
        <f t="shared" ref="F62:AK62" si="64">F63+F64</f>
        <v>0</v>
      </c>
      <c r="G62" s="79">
        <f t="shared" si="64"/>
        <v>0</v>
      </c>
      <c r="H62" s="79">
        <f t="shared" si="64"/>
        <v>0</v>
      </c>
      <c r="I62" s="79">
        <f t="shared" si="64"/>
        <v>0</v>
      </c>
      <c r="J62" s="79">
        <f t="shared" si="64"/>
        <v>0</v>
      </c>
      <c r="K62" s="79">
        <f t="shared" si="64"/>
        <v>0</v>
      </c>
      <c r="L62" s="79">
        <f t="shared" si="64"/>
        <v>0</v>
      </c>
      <c r="M62" s="79">
        <f t="shared" si="64"/>
        <v>0</v>
      </c>
      <c r="N62" s="79">
        <f t="shared" si="64"/>
        <v>0</v>
      </c>
      <c r="O62" s="79">
        <f t="shared" si="64"/>
        <v>0</v>
      </c>
      <c r="P62" s="79">
        <f t="shared" si="64"/>
        <v>0</v>
      </c>
      <c r="Q62" s="79">
        <f t="shared" si="64"/>
        <v>0</v>
      </c>
      <c r="R62" s="79">
        <f t="shared" si="64"/>
        <v>0</v>
      </c>
      <c r="S62" s="79">
        <f t="shared" si="64"/>
        <v>0</v>
      </c>
      <c r="T62" s="79">
        <f t="shared" si="64"/>
        <v>0</v>
      </c>
      <c r="U62" s="79">
        <f t="shared" si="64"/>
        <v>0</v>
      </c>
      <c r="V62" s="79">
        <f t="shared" si="64"/>
        <v>0</v>
      </c>
      <c r="W62" s="79">
        <f t="shared" si="64"/>
        <v>0</v>
      </c>
      <c r="X62" s="79">
        <f t="shared" si="64"/>
        <v>0</v>
      </c>
      <c r="Y62" s="79">
        <f t="shared" si="64"/>
        <v>0</v>
      </c>
      <c r="Z62" s="79">
        <f t="shared" si="64"/>
        <v>0</v>
      </c>
      <c r="AA62" s="79">
        <f t="shared" si="64"/>
        <v>0</v>
      </c>
      <c r="AB62" s="79">
        <f t="shared" si="64"/>
        <v>0</v>
      </c>
      <c r="AC62" s="79">
        <f t="shared" si="64"/>
        <v>0</v>
      </c>
      <c r="AD62" s="79">
        <f t="shared" si="64"/>
        <v>0</v>
      </c>
      <c r="AE62" s="79">
        <f t="shared" si="64"/>
        <v>0</v>
      </c>
      <c r="AF62" s="79">
        <f t="shared" si="64"/>
        <v>0</v>
      </c>
      <c r="AG62" s="79">
        <f t="shared" si="64"/>
        <v>0</v>
      </c>
      <c r="AH62" s="79">
        <f t="shared" si="64"/>
        <v>0</v>
      </c>
      <c r="AI62" s="79">
        <f t="shared" si="64"/>
        <v>0</v>
      </c>
      <c r="AJ62" s="79">
        <f t="shared" si="64"/>
        <v>0</v>
      </c>
      <c r="AK62" s="79">
        <f t="shared" si="64"/>
        <v>0</v>
      </c>
    </row>
    <row r="63" spans="1:37" s="32" customFormat="1" ht="50.1" customHeight="1" x14ac:dyDescent="0.25">
      <c r="A63" s="41" t="s">
        <v>162</v>
      </c>
      <c r="B63" s="42" t="s">
        <v>163</v>
      </c>
      <c r="C63" s="43" t="s">
        <v>68</v>
      </c>
      <c r="D63" s="79">
        <v>0</v>
      </c>
      <c r="E63" s="79">
        <v>0</v>
      </c>
      <c r="F63" s="79">
        <v>0</v>
      </c>
      <c r="G63" s="79">
        <v>0</v>
      </c>
      <c r="H63" s="79">
        <v>0</v>
      </c>
      <c r="I63" s="79">
        <v>0</v>
      </c>
      <c r="J63" s="79">
        <v>0</v>
      </c>
      <c r="K63" s="79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79">
        <v>0</v>
      </c>
      <c r="S63" s="79">
        <v>0</v>
      </c>
      <c r="T63" s="79">
        <v>0</v>
      </c>
      <c r="U63" s="79">
        <v>0</v>
      </c>
      <c r="V63" s="79">
        <v>0</v>
      </c>
      <c r="W63" s="79">
        <v>0</v>
      </c>
      <c r="X63" s="79">
        <v>0</v>
      </c>
      <c r="Y63" s="79">
        <v>0</v>
      </c>
      <c r="Z63" s="79">
        <v>0</v>
      </c>
      <c r="AA63" s="79">
        <v>0</v>
      </c>
      <c r="AB63" s="79">
        <v>0</v>
      </c>
      <c r="AC63" s="79">
        <v>0</v>
      </c>
      <c r="AD63" s="79">
        <v>0</v>
      </c>
      <c r="AE63" s="79">
        <v>0</v>
      </c>
      <c r="AF63" s="79">
        <v>0</v>
      </c>
      <c r="AG63" s="79">
        <v>0</v>
      </c>
      <c r="AH63" s="79">
        <v>0</v>
      </c>
      <c r="AI63" s="79">
        <v>0</v>
      </c>
      <c r="AJ63" s="79">
        <v>0</v>
      </c>
      <c r="AK63" s="79">
        <v>0</v>
      </c>
    </row>
    <row r="64" spans="1:37" s="32" customFormat="1" ht="50.1" customHeight="1" x14ac:dyDescent="0.25">
      <c r="A64" s="41" t="s">
        <v>165</v>
      </c>
      <c r="B64" s="42" t="s">
        <v>164</v>
      </c>
      <c r="C64" s="43" t="s">
        <v>68</v>
      </c>
      <c r="D64" s="79">
        <f>D65</f>
        <v>0</v>
      </c>
      <c r="E64" s="79">
        <f>E65</f>
        <v>0</v>
      </c>
      <c r="F64" s="79">
        <f t="shared" ref="F64:AK64" si="65">F65</f>
        <v>0</v>
      </c>
      <c r="G64" s="79">
        <f t="shared" si="65"/>
        <v>0</v>
      </c>
      <c r="H64" s="79">
        <f t="shared" si="65"/>
        <v>0</v>
      </c>
      <c r="I64" s="79">
        <f t="shared" si="65"/>
        <v>0</v>
      </c>
      <c r="J64" s="79">
        <f t="shared" si="65"/>
        <v>0</v>
      </c>
      <c r="K64" s="79">
        <f t="shared" si="65"/>
        <v>0</v>
      </c>
      <c r="L64" s="79">
        <f t="shared" si="65"/>
        <v>0</v>
      </c>
      <c r="M64" s="79">
        <f t="shared" si="65"/>
        <v>0</v>
      </c>
      <c r="N64" s="79">
        <f t="shared" si="65"/>
        <v>0</v>
      </c>
      <c r="O64" s="79">
        <f t="shared" si="65"/>
        <v>0</v>
      </c>
      <c r="P64" s="79">
        <f t="shared" si="65"/>
        <v>0</v>
      </c>
      <c r="Q64" s="79">
        <f t="shared" si="65"/>
        <v>0</v>
      </c>
      <c r="R64" s="79">
        <f t="shared" si="65"/>
        <v>0</v>
      </c>
      <c r="S64" s="79">
        <f t="shared" si="65"/>
        <v>0</v>
      </c>
      <c r="T64" s="79">
        <f t="shared" si="65"/>
        <v>0</v>
      </c>
      <c r="U64" s="79">
        <f t="shared" si="65"/>
        <v>0</v>
      </c>
      <c r="V64" s="79">
        <f t="shared" si="65"/>
        <v>0</v>
      </c>
      <c r="W64" s="79">
        <f t="shared" si="65"/>
        <v>0</v>
      </c>
      <c r="X64" s="79">
        <f t="shared" si="65"/>
        <v>0</v>
      </c>
      <c r="Y64" s="79">
        <f t="shared" si="65"/>
        <v>0</v>
      </c>
      <c r="Z64" s="79">
        <f t="shared" si="65"/>
        <v>0</v>
      </c>
      <c r="AA64" s="79">
        <f t="shared" si="65"/>
        <v>0</v>
      </c>
      <c r="AB64" s="79">
        <f t="shared" si="65"/>
        <v>0</v>
      </c>
      <c r="AC64" s="79">
        <f t="shared" si="65"/>
        <v>0</v>
      </c>
      <c r="AD64" s="79">
        <f t="shared" si="65"/>
        <v>0</v>
      </c>
      <c r="AE64" s="79">
        <f t="shared" si="65"/>
        <v>0</v>
      </c>
      <c r="AF64" s="79">
        <f t="shared" si="65"/>
        <v>0</v>
      </c>
      <c r="AG64" s="79">
        <f t="shared" si="65"/>
        <v>0</v>
      </c>
      <c r="AH64" s="79">
        <f t="shared" si="65"/>
        <v>0</v>
      </c>
      <c r="AI64" s="79">
        <f t="shared" si="65"/>
        <v>0</v>
      </c>
      <c r="AJ64" s="79">
        <f t="shared" si="65"/>
        <v>0</v>
      </c>
      <c r="AK64" s="79">
        <f t="shared" si="65"/>
        <v>0</v>
      </c>
    </row>
    <row r="65" spans="1:37" s="32" customFormat="1" ht="50.1" customHeight="1" x14ac:dyDescent="0.25">
      <c r="A65" s="41" t="s">
        <v>167</v>
      </c>
      <c r="B65" s="42" t="s">
        <v>166</v>
      </c>
      <c r="C65" s="43" t="s">
        <v>68</v>
      </c>
      <c r="D65" s="79">
        <v>0</v>
      </c>
      <c r="E65" s="79">
        <v>0</v>
      </c>
      <c r="F65" s="79">
        <v>0</v>
      </c>
      <c r="G65" s="79">
        <v>0</v>
      </c>
      <c r="H65" s="79">
        <v>0</v>
      </c>
      <c r="I65" s="79">
        <v>0</v>
      </c>
      <c r="J65" s="79">
        <v>0</v>
      </c>
      <c r="K65" s="79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79">
        <v>0</v>
      </c>
      <c r="S65" s="79">
        <v>0</v>
      </c>
      <c r="T65" s="79">
        <v>0</v>
      </c>
      <c r="U65" s="79">
        <v>0</v>
      </c>
      <c r="V65" s="79">
        <v>0</v>
      </c>
      <c r="W65" s="79">
        <v>0</v>
      </c>
      <c r="X65" s="79">
        <v>0</v>
      </c>
      <c r="Y65" s="79">
        <v>0</v>
      </c>
      <c r="Z65" s="79">
        <v>0</v>
      </c>
      <c r="AA65" s="79">
        <v>0</v>
      </c>
      <c r="AB65" s="79">
        <v>0</v>
      </c>
      <c r="AC65" s="79">
        <v>0</v>
      </c>
      <c r="AD65" s="79">
        <v>0</v>
      </c>
      <c r="AE65" s="79">
        <v>0</v>
      </c>
      <c r="AF65" s="79">
        <v>0</v>
      </c>
      <c r="AG65" s="79">
        <v>0</v>
      </c>
      <c r="AH65" s="79">
        <v>0</v>
      </c>
      <c r="AI65" s="79">
        <v>0</v>
      </c>
      <c r="AJ65" s="79">
        <v>0</v>
      </c>
      <c r="AK65" s="79">
        <v>0</v>
      </c>
    </row>
    <row r="66" spans="1:37" s="32" customFormat="1" ht="50.1" customHeight="1" collapsed="1" x14ac:dyDescent="0.25">
      <c r="A66" s="41" t="s">
        <v>169</v>
      </c>
      <c r="B66" s="42" t="s">
        <v>168</v>
      </c>
      <c r="C66" s="43" t="s">
        <v>68</v>
      </c>
      <c r="D66" s="79">
        <f>D67+D68</f>
        <v>0</v>
      </c>
      <c r="E66" s="24" t="str">
        <f t="shared" ref="E66" si="66">E74</f>
        <v>нд</v>
      </c>
      <c r="F66" s="79">
        <f t="shared" ref="F66:AJ66" si="67">F67+F68</f>
        <v>0</v>
      </c>
      <c r="G66" s="24" t="str">
        <f t="shared" ref="G66" si="68">G74</f>
        <v>нд</v>
      </c>
      <c r="H66" s="79">
        <f t="shared" si="67"/>
        <v>0</v>
      </c>
      <c r="I66" s="24" t="str">
        <f t="shared" ref="I66" si="69">I74</f>
        <v>нд</v>
      </c>
      <c r="J66" s="79">
        <f t="shared" si="67"/>
        <v>0</v>
      </c>
      <c r="K66" s="24" t="str">
        <f t="shared" ref="K66" si="70">K74</f>
        <v>нд</v>
      </c>
      <c r="L66" s="79">
        <f t="shared" si="67"/>
        <v>0</v>
      </c>
      <c r="M66" s="24" t="str">
        <f t="shared" ref="M66" si="71">M74</f>
        <v>нд</v>
      </c>
      <c r="N66" s="79">
        <f t="shared" si="67"/>
        <v>0</v>
      </c>
      <c r="O66" s="24" t="str">
        <f t="shared" ref="O66" si="72">O74</f>
        <v>нд</v>
      </c>
      <c r="P66" s="79">
        <f t="shared" si="67"/>
        <v>0</v>
      </c>
      <c r="Q66" s="24" t="str">
        <f t="shared" ref="Q66" si="73">Q74</f>
        <v>нд</v>
      </c>
      <c r="R66" s="79">
        <f t="shared" si="67"/>
        <v>0</v>
      </c>
      <c r="S66" s="24" t="str">
        <f t="shared" ref="S66" si="74">S74</f>
        <v>нд</v>
      </c>
      <c r="T66" s="79">
        <f t="shared" si="67"/>
        <v>0</v>
      </c>
      <c r="U66" s="24" t="str">
        <f t="shared" ref="U66" si="75">U74</f>
        <v>нд</v>
      </c>
      <c r="V66" s="79">
        <f t="shared" si="67"/>
        <v>0</v>
      </c>
      <c r="W66" s="24" t="str">
        <f t="shared" ref="W66" si="76">W74</f>
        <v>нд</v>
      </c>
      <c r="X66" s="79">
        <f t="shared" si="67"/>
        <v>0</v>
      </c>
      <c r="Y66" s="24" t="str">
        <f t="shared" ref="Y66" si="77">Y74</f>
        <v>нд</v>
      </c>
      <c r="Z66" s="79">
        <f t="shared" si="67"/>
        <v>0</v>
      </c>
      <c r="AA66" s="24" t="str">
        <f t="shared" ref="AA66" si="78">AA74</f>
        <v>нд</v>
      </c>
      <c r="AB66" s="79">
        <f t="shared" si="67"/>
        <v>0</v>
      </c>
      <c r="AC66" s="24" t="str">
        <f t="shared" ref="AC66" si="79">AC74</f>
        <v>нд</v>
      </c>
      <c r="AD66" s="79">
        <f t="shared" si="67"/>
        <v>0</v>
      </c>
      <c r="AE66" s="24" t="str">
        <f t="shared" ref="AE66" si="80">AE74</f>
        <v>нд</v>
      </c>
      <c r="AF66" s="79">
        <f t="shared" si="67"/>
        <v>0</v>
      </c>
      <c r="AG66" s="24" t="str">
        <f t="shared" ref="AG66" si="81">AG74</f>
        <v>нд</v>
      </c>
      <c r="AH66" s="79">
        <f t="shared" si="67"/>
        <v>0</v>
      </c>
      <c r="AI66" s="24" t="str">
        <f t="shared" ref="AI66" si="82">AI74</f>
        <v>нд</v>
      </c>
      <c r="AJ66" s="79">
        <f t="shared" si="67"/>
        <v>0</v>
      </c>
      <c r="AK66" s="24" t="str">
        <f t="shared" ref="AK66" si="83">AK74</f>
        <v>нд</v>
      </c>
    </row>
    <row r="67" spans="1:37" s="32" customFormat="1" ht="50.1" customHeight="1" x14ac:dyDescent="0.25">
      <c r="A67" s="41" t="s">
        <v>171</v>
      </c>
      <c r="B67" s="42" t="s">
        <v>170</v>
      </c>
      <c r="C67" s="43" t="s">
        <v>68</v>
      </c>
      <c r="D67" s="79">
        <v>0</v>
      </c>
      <c r="E67" s="79">
        <v>0</v>
      </c>
      <c r="F67" s="79">
        <v>0</v>
      </c>
      <c r="G67" s="79">
        <v>0</v>
      </c>
      <c r="H67" s="79">
        <v>0</v>
      </c>
      <c r="I67" s="79">
        <v>0</v>
      </c>
      <c r="J67" s="79">
        <v>0</v>
      </c>
      <c r="K67" s="79">
        <v>0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79">
        <v>0</v>
      </c>
      <c r="R67" s="79">
        <v>0</v>
      </c>
      <c r="S67" s="79">
        <v>0</v>
      </c>
      <c r="T67" s="79">
        <v>0</v>
      </c>
      <c r="U67" s="79">
        <v>0</v>
      </c>
      <c r="V67" s="79">
        <v>0</v>
      </c>
      <c r="W67" s="79">
        <v>0</v>
      </c>
      <c r="X67" s="79">
        <v>0</v>
      </c>
      <c r="Y67" s="79">
        <v>0</v>
      </c>
      <c r="Z67" s="79">
        <v>0</v>
      </c>
      <c r="AA67" s="79">
        <v>0</v>
      </c>
      <c r="AB67" s="79">
        <v>0</v>
      </c>
      <c r="AC67" s="79">
        <v>0</v>
      </c>
      <c r="AD67" s="79">
        <v>0</v>
      </c>
      <c r="AE67" s="79">
        <v>0</v>
      </c>
      <c r="AF67" s="79">
        <v>0</v>
      </c>
      <c r="AG67" s="79">
        <v>0</v>
      </c>
      <c r="AH67" s="79">
        <v>0</v>
      </c>
      <c r="AI67" s="79">
        <v>0</v>
      </c>
      <c r="AJ67" s="79">
        <v>0</v>
      </c>
      <c r="AK67" s="79">
        <v>0</v>
      </c>
    </row>
    <row r="68" spans="1:37" s="32" customFormat="1" ht="50.1" customHeight="1" x14ac:dyDescent="0.25">
      <c r="A68" s="41" t="s">
        <v>173</v>
      </c>
      <c r="B68" s="42" t="s">
        <v>172</v>
      </c>
      <c r="C68" s="43" t="s">
        <v>68</v>
      </c>
      <c r="D68" s="79">
        <f>D69</f>
        <v>0</v>
      </c>
      <c r="E68" s="79" t="str">
        <f t="shared" ref="E68:AK68" si="84">E69</f>
        <v>нд</v>
      </c>
      <c r="F68" s="79">
        <f t="shared" si="84"/>
        <v>0</v>
      </c>
      <c r="G68" s="79" t="str">
        <f t="shared" si="84"/>
        <v>нд</v>
      </c>
      <c r="H68" s="79">
        <f t="shared" si="84"/>
        <v>0</v>
      </c>
      <c r="I68" s="79" t="str">
        <f t="shared" si="84"/>
        <v>нд</v>
      </c>
      <c r="J68" s="79">
        <f t="shared" si="84"/>
        <v>0</v>
      </c>
      <c r="K68" s="79" t="str">
        <f t="shared" si="84"/>
        <v>нд</v>
      </c>
      <c r="L68" s="79">
        <f t="shared" si="84"/>
        <v>0</v>
      </c>
      <c r="M68" s="79" t="str">
        <f t="shared" si="84"/>
        <v>нд</v>
      </c>
      <c r="N68" s="79">
        <f t="shared" si="84"/>
        <v>0</v>
      </c>
      <c r="O68" s="79" t="str">
        <f t="shared" si="84"/>
        <v>нд</v>
      </c>
      <c r="P68" s="79">
        <f t="shared" si="84"/>
        <v>0</v>
      </c>
      <c r="Q68" s="79" t="str">
        <f t="shared" si="84"/>
        <v>нд</v>
      </c>
      <c r="R68" s="79">
        <f t="shared" si="84"/>
        <v>0</v>
      </c>
      <c r="S68" s="79" t="str">
        <f t="shared" si="84"/>
        <v>нд</v>
      </c>
      <c r="T68" s="79">
        <f t="shared" si="84"/>
        <v>0</v>
      </c>
      <c r="U68" s="79" t="str">
        <f t="shared" si="84"/>
        <v>нд</v>
      </c>
      <c r="V68" s="79">
        <f t="shared" si="84"/>
        <v>0</v>
      </c>
      <c r="W68" s="79" t="str">
        <f t="shared" si="84"/>
        <v>нд</v>
      </c>
      <c r="X68" s="79">
        <f t="shared" si="84"/>
        <v>0</v>
      </c>
      <c r="Y68" s="79" t="str">
        <f t="shared" si="84"/>
        <v>нд</v>
      </c>
      <c r="Z68" s="79">
        <f t="shared" si="84"/>
        <v>0</v>
      </c>
      <c r="AA68" s="79" t="str">
        <f t="shared" si="84"/>
        <v>нд</v>
      </c>
      <c r="AB68" s="79">
        <f t="shared" si="84"/>
        <v>0</v>
      </c>
      <c r="AC68" s="79" t="str">
        <f t="shared" si="84"/>
        <v>нд</v>
      </c>
      <c r="AD68" s="79">
        <f t="shared" si="84"/>
        <v>0</v>
      </c>
      <c r="AE68" s="79" t="str">
        <f t="shared" si="84"/>
        <v>нд</v>
      </c>
      <c r="AF68" s="79">
        <f t="shared" si="84"/>
        <v>0</v>
      </c>
      <c r="AG68" s="79" t="str">
        <f t="shared" si="84"/>
        <v>нд</v>
      </c>
      <c r="AH68" s="79">
        <f t="shared" si="84"/>
        <v>0</v>
      </c>
      <c r="AI68" s="79" t="str">
        <f t="shared" si="84"/>
        <v>нд</v>
      </c>
      <c r="AJ68" s="79">
        <f t="shared" si="84"/>
        <v>0</v>
      </c>
      <c r="AK68" s="79" t="str">
        <f t="shared" si="84"/>
        <v>нд</v>
      </c>
    </row>
    <row r="69" spans="1:37" ht="50.1" customHeight="1" collapsed="1" x14ac:dyDescent="0.25">
      <c r="A69" s="16" t="s">
        <v>175</v>
      </c>
      <c r="B69" s="22" t="s">
        <v>174</v>
      </c>
      <c r="C69" s="23" t="s">
        <v>177</v>
      </c>
      <c r="D69" s="24">
        <f>D70+D71</f>
        <v>0</v>
      </c>
      <c r="E69" s="24" t="s">
        <v>65</v>
      </c>
      <c r="F69" s="24">
        <f t="shared" ref="F69:AJ69" si="85">F70+F71</f>
        <v>0</v>
      </c>
      <c r="G69" s="24" t="s">
        <v>65</v>
      </c>
      <c r="H69" s="24">
        <f t="shared" si="85"/>
        <v>0</v>
      </c>
      <c r="I69" s="24" t="s">
        <v>65</v>
      </c>
      <c r="J69" s="24">
        <f t="shared" si="85"/>
        <v>0</v>
      </c>
      <c r="K69" s="24" t="s">
        <v>65</v>
      </c>
      <c r="L69" s="24">
        <f t="shared" si="85"/>
        <v>0</v>
      </c>
      <c r="M69" s="24" t="s">
        <v>65</v>
      </c>
      <c r="N69" s="24">
        <f t="shared" si="85"/>
        <v>0</v>
      </c>
      <c r="O69" s="24" t="s">
        <v>65</v>
      </c>
      <c r="P69" s="24">
        <f t="shared" si="85"/>
        <v>0</v>
      </c>
      <c r="Q69" s="24" t="s">
        <v>65</v>
      </c>
      <c r="R69" s="24">
        <f t="shared" si="85"/>
        <v>0</v>
      </c>
      <c r="S69" s="24" t="s">
        <v>65</v>
      </c>
      <c r="T69" s="24">
        <f t="shared" si="85"/>
        <v>0</v>
      </c>
      <c r="U69" s="24" t="s">
        <v>65</v>
      </c>
      <c r="V69" s="24">
        <f t="shared" si="85"/>
        <v>0</v>
      </c>
      <c r="W69" s="24" t="s">
        <v>65</v>
      </c>
      <c r="X69" s="24">
        <f t="shared" si="85"/>
        <v>0</v>
      </c>
      <c r="Y69" s="24" t="s">
        <v>65</v>
      </c>
      <c r="Z69" s="24">
        <f t="shared" si="85"/>
        <v>0</v>
      </c>
      <c r="AA69" s="24" t="s">
        <v>65</v>
      </c>
      <c r="AB69" s="24">
        <f t="shared" si="85"/>
        <v>0</v>
      </c>
      <c r="AC69" s="24" t="s">
        <v>65</v>
      </c>
      <c r="AD69" s="24">
        <f t="shared" si="85"/>
        <v>0</v>
      </c>
      <c r="AE69" s="24" t="s">
        <v>65</v>
      </c>
      <c r="AF69" s="24">
        <f t="shared" si="85"/>
        <v>0</v>
      </c>
      <c r="AG69" s="24" t="s">
        <v>65</v>
      </c>
      <c r="AH69" s="24">
        <f t="shared" si="85"/>
        <v>0</v>
      </c>
      <c r="AI69" s="24" t="s">
        <v>65</v>
      </c>
      <c r="AJ69" s="24">
        <f t="shared" si="85"/>
        <v>0</v>
      </c>
      <c r="AK69" s="24" t="s">
        <v>65</v>
      </c>
    </row>
    <row r="70" spans="1:37" s="32" customFormat="1" ht="50.1" customHeight="1" x14ac:dyDescent="0.25">
      <c r="A70" s="44" t="s">
        <v>178</v>
      </c>
      <c r="B70" s="45" t="s">
        <v>176</v>
      </c>
      <c r="C70" s="46" t="s">
        <v>68</v>
      </c>
      <c r="D70" s="47">
        <f>D71+D72</f>
        <v>0</v>
      </c>
      <c r="E70" s="47">
        <f t="shared" ref="E70:AK70" si="86">E71+E72</f>
        <v>0</v>
      </c>
      <c r="F70" s="47">
        <f t="shared" si="86"/>
        <v>0</v>
      </c>
      <c r="G70" s="47">
        <f t="shared" si="86"/>
        <v>0</v>
      </c>
      <c r="H70" s="47">
        <f t="shared" si="86"/>
        <v>0</v>
      </c>
      <c r="I70" s="47">
        <f t="shared" si="86"/>
        <v>0</v>
      </c>
      <c r="J70" s="47">
        <f t="shared" si="86"/>
        <v>0</v>
      </c>
      <c r="K70" s="47">
        <f t="shared" si="86"/>
        <v>0</v>
      </c>
      <c r="L70" s="47">
        <f t="shared" si="86"/>
        <v>0</v>
      </c>
      <c r="M70" s="47">
        <f t="shared" si="86"/>
        <v>0</v>
      </c>
      <c r="N70" s="47">
        <f t="shared" si="86"/>
        <v>0</v>
      </c>
      <c r="O70" s="47">
        <f t="shared" si="86"/>
        <v>0</v>
      </c>
      <c r="P70" s="47">
        <f t="shared" si="86"/>
        <v>0</v>
      </c>
      <c r="Q70" s="47">
        <f t="shared" si="86"/>
        <v>0</v>
      </c>
      <c r="R70" s="47">
        <f t="shared" si="86"/>
        <v>0</v>
      </c>
      <c r="S70" s="47">
        <f t="shared" si="86"/>
        <v>0</v>
      </c>
      <c r="T70" s="47">
        <f t="shared" si="86"/>
        <v>0</v>
      </c>
      <c r="U70" s="47">
        <f t="shared" si="86"/>
        <v>0</v>
      </c>
      <c r="V70" s="47">
        <f t="shared" si="86"/>
        <v>0</v>
      </c>
      <c r="W70" s="47">
        <f t="shared" si="86"/>
        <v>0</v>
      </c>
      <c r="X70" s="47">
        <f t="shared" si="86"/>
        <v>0</v>
      </c>
      <c r="Y70" s="47">
        <f t="shared" si="86"/>
        <v>0</v>
      </c>
      <c r="Z70" s="47">
        <f t="shared" si="86"/>
        <v>0</v>
      </c>
      <c r="AA70" s="47">
        <f t="shared" si="86"/>
        <v>0</v>
      </c>
      <c r="AB70" s="47">
        <f t="shared" si="86"/>
        <v>0</v>
      </c>
      <c r="AC70" s="47">
        <f t="shared" si="86"/>
        <v>0</v>
      </c>
      <c r="AD70" s="47">
        <f t="shared" si="86"/>
        <v>0</v>
      </c>
      <c r="AE70" s="47">
        <f t="shared" si="86"/>
        <v>0</v>
      </c>
      <c r="AF70" s="47">
        <f t="shared" si="86"/>
        <v>0</v>
      </c>
      <c r="AG70" s="47">
        <f t="shared" si="86"/>
        <v>0</v>
      </c>
      <c r="AH70" s="47">
        <f t="shared" si="86"/>
        <v>0</v>
      </c>
      <c r="AI70" s="47">
        <f t="shared" si="86"/>
        <v>0</v>
      </c>
      <c r="AJ70" s="47">
        <f t="shared" si="86"/>
        <v>0</v>
      </c>
      <c r="AK70" s="47">
        <f t="shared" si="86"/>
        <v>0</v>
      </c>
    </row>
    <row r="71" spans="1:37" s="32" customFormat="1" ht="50.1" customHeight="1" x14ac:dyDescent="0.25">
      <c r="A71" s="44" t="s">
        <v>180</v>
      </c>
      <c r="B71" s="45" t="s">
        <v>179</v>
      </c>
      <c r="C71" s="46" t="s">
        <v>68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</row>
    <row r="72" spans="1:37" s="32" customFormat="1" ht="44.25" customHeight="1" x14ac:dyDescent="0.25">
      <c r="A72" s="44" t="s">
        <v>182</v>
      </c>
      <c r="B72" s="45" t="s">
        <v>181</v>
      </c>
      <c r="C72" s="46" t="s">
        <v>68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v>0</v>
      </c>
      <c r="AE72" s="47">
        <v>0</v>
      </c>
      <c r="AF72" s="47"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v>0</v>
      </c>
    </row>
    <row r="73" spans="1:37" s="32" customFormat="1" ht="44.25" customHeight="1" x14ac:dyDescent="0.25">
      <c r="A73" s="48" t="s">
        <v>184</v>
      </c>
      <c r="B73" s="49" t="s">
        <v>183</v>
      </c>
      <c r="C73" s="50" t="s">
        <v>68</v>
      </c>
      <c r="D73" s="60">
        <f>D74+D76</f>
        <v>0</v>
      </c>
      <c r="E73" s="60" t="e">
        <f t="shared" ref="E73:AJ73" si="87">E74+E76</f>
        <v>#VALUE!</v>
      </c>
      <c r="F73" s="60">
        <f t="shared" si="87"/>
        <v>0</v>
      </c>
      <c r="G73" s="60" t="e">
        <f t="shared" si="87"/>
        <v>#VALUE!</v>
      </c>
      <c r="H73" s="60">
        <f t="shared" si="87"/>
        <v>0</v>
      </c>
      <c r="I73" s="60" t="e">
        <f t="shared" si="87"/>
        <v>#VALUE!</v>
      </c>
      <c r="J73" s="60">
        <f t="shared" si="87"/>
        <v>0</v>
      </c>
      <c r="K73" s="60" t="e">
        <f t="shared" si="87"/>
        <v>#VALUE!</v>
      </c>
      <c r="L73" s="60">
        <f t="shared" si="87"/>
        <v>0</v>
      </c>
      <c r="M73" s="73">
        <f t="shared" ref="M73" si="88">M81</f>
        <v>0</v>
      </c>
      <c r="N73" s="60">
        <f t="shared" si="87"/>
        <v>0</v>
      </c>
      <c r="O73" s="73">
        <f t="shared" ref="O73" si="89">O81</f>
        <v>0</v>
      </c>
      <c r="P73" s="60">
        <f t="shared" si="87"/>
        <v>0</v>
      </c>
      <c r="Q73" s="73">
        <f t="shared" ref="Q73" si="90">Q81</f>
        <v>0</v>
      </c>
      <c r="R73" s="60">
        <f t="shared" si="87"/>
        <v>0</v>
      </c>
      <c r="S73" s="73">
        <f t="shared" ref="S73" si="91">S81</f>
        <v>0</v>
      </c>
      <c r="T73" s="60">
        <f t="shared" si="87"/>
        <v>0</v>
      </c>
      <c r="U73" s="73">
        <f t="shared" ref="U73" si="92">U81</f>
        <v>0</v>
      </c>
      <c r="V73" s="60">
        <f t="shared" si="87"/>
        <v>0</v>
      </c>
      <c r="W73" s="73">
        <f t="shared" ref="W73" si="93">W81</f>
        <v>0</v>
      </c>
      <c r="X73" s="60">
        <f t="shared" si="87"/>
        <v>0</v>
      </c>
      <c r="Y73" s="73">
        <f t="shared" ref="Y73" si="94">Y81</f>
        <v>0</v>
      </c>
      <c r="Z73" s="60">
        <f t="shared" si="87"/>
        <v>0</v>
      </c>
      <c r="AA73" s="73">
        <f t="shared" ref="AA73" si="95">AA81</f>
        <v>0</v>
      </c>
      <c r="AB73" s="60">
        <f t="shared" si="87"/>
        <v>0</v>
      </c>
      <c r="AC73" s="73">
        <f t="shared" ref="AC73" si="96">AC81</f>
        <v>0</v>
      </c>
      <c r="AD73" s="60">
        <f t="shared" si="87"/>
        <v>0</v>
      </c>
      <c r="AE73" s="73">
        <f t="shared" ref="AE73" si="97">AE81</f>
        <v>0</v>
      </c>
      <c r="AF73" s="60">
        <f t="shared" si="87"/>
        <v>0</v>
      </c>
      <c r="AG73" s="73">
        <f t="shared" ref="AG73" si="98">AG81</f>
        <v>0</v>
      </c>
      <c r="AH73" s="60">
        <f t="shared" si="87"/>
        <v>0</v>
      </c>
      <c r="AI73" s="73">
        <f t="shared" ref="AI73" si="99">AI81</f>
        <v>0</v>
      </c>
      <c r="AJ73" s="60">
        <f t="shared" si="87"/>
        <v>0</v>
      </c>
      <c r="AK73" s="73">
        <f t="shared" ref="AK73" si="100">AK81</f>
        <v>0</v>
      </c>
    </row>
    <row r="74" spans="1:37" s="32" customFormat="1" ht="50.1" customHeight="1" x14ac:dyDescent="0.25">
      <c r="A74" s="48" t="s">
        <v>186</v>
      </c>
      <c r="B74" s="49" t="s">
        <v>185</v>
      </c>
      <c r="C74" s="50" t="s">
        <v>68</v>
      </c>
      <c r="D74" s="60">
        <f>D75</f>
        <v>0</v>
      </c>
      <c r="E74" s="60" t="s">
        <v>65</v>
      </c>
      <c r="F74" s="60">
        <v>0</v>
      </c>
      <c r="G74" s="60" t="s">
        <v>65</v>
      </c>
      <c r="H74" s="60">
        <v>0</v>
      </c>
      <c r="I74" s="60" t="s">
        <v>65</v>
      </c>
      <c r="J74" s="60">
        <v>0</v>
      </c>
      <c r="K74" s="60" t="s">
        <v>65</v>
      </c>
      <c r="L74" s="60">
        <v>0</v>
      </c>
      <c r="M74" s="60" t="s">
        <v>65</v>
      </c>
      <c r="N74" s="60">
        <v>0</v>
      </c>
      <c r="O74" s="60" t="s">
        <v>65</v>
      </c>
      <c r="P74" s="60">
        <v>0</v>
      </c>
      <c r="Q74" s="60" t="s">
        <v>65</v>
      </c>
      <c r="R74" s="60">
        <v>0</v>
      </c>
      <c r="S74" s="60" t="s">
        <v>65</v>
      </c>
      <c r="T74" s="60">
        <v>0</v>
      </c>
      <c r="U74" s="60" t="s">
        <v>65</v>
      </c>
      <c r="V74" s="60">
        <v>0</v>
      </c>
      <c r="W74" s="60" t="s">
        <v>65</v>
      </c>
      <c r="X74" s="60">
        <v>0</v>
      </c>
      <c r="Y74" s="60" t="s">
        <v>65</v>
      </c>
      <c r="Z74" s="60">
        <v>0</v>
      </c>
      <c r="AA74" s="60" t="s">
        <v>65</v>
      </c>
      <c r="AB74" s="60">
        <v>0</v>
      </c>
      <c r="AC74" s="60" t="s">
        <v>65</v>
      </c>
      <c r="AD74" s="60">
        <v>0</v>
      </c>
      <c r="AE74" s="60" t="s">
        <v>65</v>
      </c>
      <c r="AF74" s="60">
        <v>0</v>
      </c>
      <c r="AG74" s="60" t="s">
        <v>65</v>
      </c>
      <c r="AH74" s="60">
        <v>0</v>
      </c>
      <c r="AI74" s="60" t="s">
        <v>65</v>
      </c>
      <c r="AJ74" s="60">
        <v>0</v>
      </c>
      <c r="AK74" s="60" t="s">
        <v>65</v>
      </c>
    </row>
    <row r="75" spans="1:37" ht="47.25" customHeight="1" collapsed="1" x14ac:dyDescent="0.25">
      <c r="A75" s="17" t="s">
        <v>217</v>
      </c>
      <c r="B75" s="25" t="s">
        <v>212</v>
      </c>
      <c r="C75" s="26" t="s">
        <v>218</v>
      </c>
      <c r="D75" s="60">
        <v>0</v>
      </c>
      <c r="E75" s="60">
        <v>0</v>
      </c>
      <c r="F75" s="60">
        <v>0</v>
      </c>
      <c r="G75" s="60">
        <v>0</v>
      </c>
      <c r="H75" s="60">
        <v>0</v>
      </c>
      <c r="I75" s="60">
        <v>0</v>
      </c>
      <c r="J75" s="60">
        <v>0</v>
      </c>
      <c r="K75" s="60">
        <v>0</v>
      </c>
      <c r="L75" s="60">
        <v>0</v>
      </c>
      <c r="M75" s="60">
        <v>0</v>
      </c>
      <c r="N75" s="60">
        <v>0</v>
      </c>
      <c r="O75" s="60">
        <v>0</v>
      </c>
      <c r="P75" s="60">
        <v>0</v>
      </c>
      <c r="Q75" s="60">
        <v>0</v>
      </c>
      <c r="R75" s="60">
        <v>0</v>
      </c>
      <c r="S75" s="60">
        <v>0</v>
      </c>
      <c r="T75" s="60">
        <v>0</v>
      </c>
      <c r="U75" s="60">
        <v>0</v>
      </c>
      <c r="V75" s="60">
        <v>0</v>
      </c>
      <c r="W75" s="60">
        <v>0</v>
      </c>
      <c r="X75" s="60">
        <v>0</v>
      </c>
      <c r="Y75" s="60">
        <v>0</v>
      </c>
      <c r="Z75" s="60">
        <v>0</v>
      </c>
      <c r="AA75" s="60">
        <v>0</v>
      </c>
      <c r="AB75" s="60">
        <v>0</v>
      </c>
      <c r="AC75" s="60">
        <v>0</v>
      </c>
      <c r="AD75" s="60">
        <v>0</v>
      </c>
      <c r="AE75" s="60">
        <v>0</v>
      </c>
      <c r="AF75" s="60">
        <v>0</v>
      </c>
      <c r="AG75" s="60">
        <v>0</v>
      </c>
      <c r="AH75" s="60">
        <v>0</v>
      </c>
      <c r="AI75" s="60">
        <v>0</v>
      </c>
      <c r="AJ75" s="60">
        <v>0</v>
      </c>
      <c r="AK75" s="60">
        <v>0</v>
      </c>
    </row>
    <row r="76" spans="1:37" s="32" customFormat="1" x14ac:dyDescent="0.25">
      <c r="A76" s="51" t="s">
        <v>188</v>
      </c>
      <c r="B76" s="52" t="s">
        <v>187</v>
      </c>
      <c r="C76" s="53" t="s">
        <v>68</v>
      </c>
      <c r="D76" s="73">
        <v>0</v>
      </c>
      <c r="E76" s="73">
        <v>0</v>
      </c>
      <c r="F76" s="73">
        <v>0</v>
      </c>
      <c r="G76" s="73">
        <v>0</v>
      </c>
      <c r="H76" s="73">
        <v>0</v>
      </c>
      <c r="I76" s="73">
        <v>0</v>
      </c>
      <c r="J76" s="73">
        <v>0</v>
      </c>
      <c r="K76" s="73">
        <v>0</v>
      </c>
      <c r="L76" s="73">
        <v>0</v>
      </c>
      <c r="M76" s="73">
        <v>0</v>
      </c>
      <c r="N76" s="73">
        <v>0</v>
      </c>
      <c r="O76" s="73">
        <v>0</v>
      </c>
      <c r="P76" s="73">
        <v>0</v>
      </c>
      <c r="Q76" s="73">
        <v>0</v>
      </c>
      <c r="R76" s="73">
        <v>0</v>
      </c>
      <c r="S76" s="73">
        <v>0</v>
      </c>
      <c r="T76" s="73">
        <v>0</v>
      </c>
      <c r="U76" s="73">
        <v>0</v>
      </c>
      <c r="V76" s="73">
        <v>0</v>
      </c>
      <c r="W76" s="73">
        <v>0</v>
      </c>
      <c r="X76" s="73">
        <v>0</v>
      </c>
      <c r="Y76" s="73">
        <v>0</v>
      </c>
      <c r="Z76" s="73">
        <v>0</v>
      </c>
      <c r="AA76" s="73">
        <v>0</v>
      </c>
      <c r="AB76" s="73">
        <v>0</v>
      </c>
      <c r="AC76" s="73">
        <v>0</v>
      </c>
      <c r="AD76" s="73">
        <v>0</v>
      </c>
      <c r="AE76" s="73">
        <v>0</v>
      </c>
      <c r="AF76" s="73">
        <v>0</v>
      </c>
      <c r="AG76" s="73">
        <v>0</v>
      </c>
      <c r="AH76" s="73">
        <v>0</v>
      </c>
      <c r="AI76" s="73">
        <v>0</v>
      </c>
      <c r="AJ76" s="73">
        <v>0</v>
      </c>
      <c r="AK76" s="73">
        <v>0</v>
      </c>
    </row>
    <row r="77" spans="1:37" s="32" customFormat="1" ht="31.5" x14ac:dyDescent="0.25">
      <c r="A77" s="54" t="s">
        <v>191</v>
      </c>
      <c r="B77" s="55" t="s">
        <v>189</v>
      </c>
      <c r="C77" s="56" t="s">
        <v>68</v>
      </c>
      <c r="D77" s="81"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81">
        <v>0</v>
      </c>
      <c r="AK77" s="81">
        <v>0</v>
      </c>
    </row>
    <row r="78" spans="1:37" s="32" customFormat="1" x14ac:dyDescent="0.25">
      <c r="A78" s="57" t="s">
        <v>193</v>
      </c>
      <c r="B78" s="58" t="s">
        <v>190</v>
      </c>
      <c r="C78" s="59" t="s">
        <v>68</v>
      </c>
      <c r="D78" s="75">
        <f>D79+D80+D81+D82</f>
        <v>0</v>
      </c>
      <c r="E78" s="75">
        <f t="shared" ref="E78:AK78" si="101">E79+E80+E81+E82</f>
        <v>0</v>
      </c>
      <c r="F78" s="75">
        <f t="shared" si="101"/>
        <v>0</v>
      </c>
      <c r="G78" s="75">
        <f t="shared" si="101"/>
        <v>0</v>
      </c>
      <c r="H78" s="75">
        <f t="shared" si="101"/>
        <v>0</v>
      </c>
      <c r="I78" s="75">
        <f t="shared" si="101"/>
        <v>0</v>
      </c>
      <c r="J78" s="75">
        <f t="shared" si="101"/>
        <v>0</v>
      </c>
      <c r="K78" s="75">
        <f t="shared" si="101"/>
        <v>0</v>
      </c>
      <c r="L78" s="75">
        <f t="shared" si="101"/>
        <v>0</v>
      </c>
      <c r="M78" s="75">
        <f t="shared" si="101"/>
        <v>0</v>
      </c>
      <c r="N78" s="75">
        <f t="shared" si="101"/>
        <v>0</v>
      </c>
      <c r="O78" s="75">
        <f t="shared" si="101"/>
        <v>0</v>
      </c>
      <c r="P78" s="75">
        <f t="shared" si="101"/>
        <v>0</v>
      </c>
      <c r="Q78" s="75">
        <f t="shared" si="101"/>
        <v>0</v>
      </c>
      <c r="R78" s="75">
        <f t="shared" si="101"/>
        <v>0</v>
      </c>
      <c r="S78" s="75">
        <f t="shared" si="101"/>
        <v>0</v>
      </c>
      <c r="T78" s="75">
        <f t="shared" si="101"/>
        <v>0</v>
      </c>
      <c r="U78" s="75">
        <f t="shared" si="101"/>
        <v>0</v>
      </c>
      <c r="V78" s="75">
        <f t="shared" si="101"/>
        <v>0</v>
      </c>
      <c r="W78" s="75">
        <f t="shared" si="101"/>
        <v>0</v>
      </c>
      <c r="X78" s="75">
        <f t="shared" si="101"/>
        <v>0</v>
      </c>
      <c r="Y78" s="75">
        <f t="shared" si="101"/>
        <v>0</v>
      </c>
      <c r="Z78" s="75">
        <f t="shared" si="101"/>
        <v>0</v>
      </c>
      <c r="AA78" s="75">
        <f t="shared" si="101"/>
        <v>0</v>
      </c>
      <c r="AB78" s="75">
        <f t="shared" si="101"/>
        <v>0</v>
      </c>
      <c r="AC78" s="75">
        <f t="shared" si="101"/>
        <v>0</v>
      </c>
      <c r="AD78" s="75">
        <f t="shared" si="101"/>
        <v>0</v>
      </c>
      <c r="AE78" s="75">
        <f t="shared" si="101"/>
        <v>0</v>
      </c>
      <c r="AF78" s="83">
        <f t="shared" si="101"/>
        <v>4.5335038666666696</v>
      </c>
      <c r="AG78" s="75">
        <f t="shared" si="101"/>
        <v>0</v>
      </c>
      <c r="AH78" s="83">
        <f t="shared" si="101"/>
        <v>15.6237886133333</v>
      </c>
      <c r="AI78" s="75">
        <f t="shared" si="101"/>
        <v>0</v>
      </c>
      <c r="AJ78" s="75">
        <f t="shared" si="101"/>
        <v>0</v>
      </c>
      <c r="AK78" s="75">
        <f t="shared" si="101"/>
        <v>0</v>
      </c>
    </row>
    <row r="79" spans="1:37" x14ac:dyDescent="0.25">
      <c r="A79" s="27" t="s">
        <v>194</v>
      </c>
      <c r="B79" s="28" t="s">
        <v>195</v>
      </c>
      <c r="C79" s="29" t="s">
        <v>197</v>
      </c>
      <c r="D79" s="82">
        <v>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  <c r="AD79" s="82">
        <v>0</v>
      </c>
      <c r="AE79" s="82">
        <v>0</v>
      </c>
      <c r="AF79" s="82">
        <v>0</v>
      </c>
      <c r="AG79" s="82">
        <v>0</v>
      </c>
      <c r="AH79" s="84">
        <v>15.6237886133333</v>
      </c>
      <c r="AI79" s="82">
        <v>0</v>
      </c>
      <c r="AJ79" s="82">
        <v>0</v>
      </c>
      <c r="AK79" s="82">
        <v>0</v>
      </c>
    </row>
    <row r="80" spans="1:37" ht="31.5" x14ac:dyDescent="0.25">
      <c r="A80" s="27" t="s">
        <v>198</v>
      </c>
      <c r="B80" s="28" t="s">
        <v>192</v>
      </c>
      <c r="C80" s="29" t="s">
        <v>199</v>
      </c>
      <c r="D80" s="82">
        <v>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>
        <v>0</v>
      </c>
      <c r="Q80" s="82">
        <v>0</v>
      </c>
      <c r="R80" s="82">
        <v>0</v>
      </c>
      <c r="S80" s="82">
        <v>0</v>
      </c>
      <c r="T80" s="82">
        <v>0</v>
      </c>
      <c r="U80" s="82">
        <v>0</v>
      </c>
      <c r="V80" s="82">
        <v>0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  <c r="AD80" s="82">
        <v>0</v>
      </c>
      <c r="AE80" s="82">
        <v>0</v>
      </c>
      <c r="AF80" s="82">
        <v>0</v>
      </c>
      <c r="AG80" s="82">
        <v>0</v>
      </c>
      <c r="AH80" s="82">
        <v>0</v>
      </c>
      <c r="AI80" s="82">
        <v>0</v>
      </c>
      <c r="AJ80" s="82">
        <v>0</v>
      </c>
      <c r="AK80" s="82">
        <v>0</v>
      </c>
    </row>
    <row r="81" spans="1:37" x14ac:dyDescent="0.25">
      <c r="A81" s="27" t="s">
        <v>200</v>
      </c>
      <c r="B81" s="28" t="s">
        <v>196</v>
      </c>
      <c r="C81" s="29" t="s">
        <v>201</v>
      </c>
      <c r="D81" s="82">
        <v>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  <c r="S81" s="82">
        <v>0</v>
      </c>
      <c r="T81" s="82">
        <v>0</v>
      </c>
      <c r="U81" s="82">
        <v>0</v>
      </c>
      <c r="V81" s="82">
        <v>0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  <c r="AD81" s="82">
        <v>0</v>
      </c>
      <c r="AE81" s="82">
        <v>0</v>
      </c>
      <c r="AF81" s="84">
        <v>4.5335038666666696</v>
      </c>
      <c r="AG81" s="82">
        <v>0</v>
      </c>
      <c r="AH81" s="82">
        <v>0</v>
      </c>
      <c r="AI81" s="82">
        <v>0</v>
      </c>
      <c r="AJ81" s="82">
        <v>0</v>
      </c>
      <c r="AK81" s="82">
        <v>0</v>
      </c>
    </row>
    <row r="82" spans="1:37" x14ac:dyDescent="0.25">
      <c r="A82" s="27" t="s">
        <v>219</v>
      </c>
      <c r="B82" s="28" t="s">
        <v>226</v>
      </c>
      <c r="C82" s="30" t="s">
        <v>220</v>
      </c>
      <c r="D82" s="82">
        <v>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  <c r="AD82" s="82">
        <v>0</v>
      </c>
      <c r="AE82" s="82">
        <v>0</v>
      </c>
      <c r="AF82" s="82">
        <v>0</v>
      </c>
      <c r="AG82" s="82">
        <v>0</v>
      </c>
      <c r="AH82" s="82">
        <v>0</v>
      </c>
      <c r="AI82" s="82">
        <v>0</v>
      </c>
      <c r="AJ82" s="82">
        <v>0</v>
      </c>
      <c r="AK82" s="82">
        <v>0</v>
      </c>
    </row>
  </sheetData>
  <mergeCells count="32">
    <mergeCell ref="A2:AK2"/>
    <mergeCell ref="A3:AK3"/>
    <mergeCell ref="A4:AK4"/>
    <mergeCell ref="A5:AK5"/>
    <mergeCell ref="A6:A9"/>
    <mergeCell ref="B6:B9"/>
    <mergeCell ref="C6:C9"/>
    <mergeCell ref="D6:AK6"/>
    <mergeCell ref="D7:K7"/>
    <mergeCell ref="L7:Q7"/>
    <mergeCell ref="D8:E8"/>
    <mergeCell ref="F8:G8"/>
    <mergeCell ref="H8:I8"/>
    <mergeCell ref="J8:K8"/>
    <mergeCell ref="L8:M8"/>
    <mergeCell ref="R7:U7"/>
    <mergeCell ref="V7:Y7"/>
    <mergeCell ref="Z7:AE7"/>
    <mergeCell ref="AF7:AI7"/>
    <mergeCell ref="AJ7:AK7"/>
    <mergeCell ref="AJ8:AK8"/>
    <mergeCell ref="X8:Y8"/>
    <mergeCell ref="Z8:AA8"/>
    <mergeCell ref="AB8:AC8"/>
    <mergeCell ref="AD8:AE8"/>
    <mergeCell ref="AF8:AG8"/>
    <mergeCell ref="AH8:AI8"/>
    <mergeCell ref="N8:O8"/>
    <mergeCell ref="P8:Q8"/>
    <mergeCell ref="R8:S8"/>
    <mergeCell ref="T8:U8"/>
    <mergeCell ref="V8:W8"/>
  </mergeCells>
  <conditionalFormatting sqref="D76:AK77 D40:D75 D78:AD82 AK78:AK82">
    <cfRule type="containsText" dxfId="1" priority="1" operator="containsText" text="нд">
      <formula>NOT(ISERROR(SEARCH("нд",D40)))</formula>
    </cfRule>
    <cfRule type="cellIs" dxfId="0" priority="2" operator="greater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G0628_1127024000399_1.2_0_69_0</vt:lpstr>
      <vt:lpstr>G0628_1127024000399_1.2_0_69_0!Заголовки_для_печати</vt:lpstr>
      <vt:lpstr>G0628_1127024000399_1.2_0_69_0!Область_печати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dcterms:created xsi:type="dcterms:W3CDTF">2022-10-27T05:07:38Z</dcterms:created>
  <dcterms:modified xsi:type="dcterms:W3CDTF">2023-02-22T01:51:55Z</dcterms:modified>
</cp:coreProperties>
</file>