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8_0_69_0" sheetId="1" r:id="rId1"/>
  </sheets>
  <definedNames>
    <definedName name="_xlnm._FilterDatabase" localSheetId="0" hidden="1">G0628_1127024000399_8_0_69_0!#REF!</definedName>
    <definedName name="_xlnm.Print_Area" localSheetId="0">G0628_1127024000399_8_0_69_0!$A$1:$AM$13</definedName>
  </definedNames>
  <calcPr calcId="145621"/>
</workbook>
</file>

<file path=xl/calcChain.xml><?xml version="1.0" encoding="utf-8"?>
<calcChain xmlns="http://schemas.openxmlformats.org/spreadsheetml/2006/main">
  <c r="F59" i="1" l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E59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E70" i="1"/>
  <c r="F75" i="1"/>
  <c r="G75" i="1"/>
  <c r="H75" i="1"/>
  <c r="H17" i="1" s="1"/>
  <c r="I75" i="1"/>
  <c r="J75" i="1"/>
  <c r="K75" i="1"/>
  <c r="L75" i="1"/>
  <c r="L17" i="1" s="1"/>
  <c r="M75" i="1"/>
  <c r="N75" i="1"/>
  <c r="O75" i="1"/>
  <c r="P75" i="1"/>
  <c r="P17" i="1" s="1"/>
  <c r="Q75" i="1"/>
  <c r="R75" i="1"/>
  <c r="S75" i="1"/>
  <c r="T75" i="1"/>
  <c r="T17" i="1" s="1"/>
  <c r="U75" i="1"/>
  <c r="V75" i="1"/>
  <c r="W75" i="1"/>
  <c r="X75" i="1"/>
  <c r="X17" i="1" s="1"/>
  <c r="Y75" i="1"/>
  <c r="Z75" i="1"/>
  <c r="AA75" i="1"/>
  <c r="AB75" i="1"/>
  <c r="AB17" i="1" s="1"/>
  <c r="AC75" i="1"/>
  <c r="AD75" i="1"/>
  <c r="AE75" i="1"/>
  <c r="AF75" i="1"/>
  <c r="AF17" i="1" s="1"/>
  <c r="AG75" i="1"/>
  <c r="AH75" i="1"/>
  <c r="AI75" i="1"/>
  <c r="AJ75" i="1"/>
  <c r="AJ17" i="1" s="1"/>
  <c r="AK75" i="1"/>
  <c r="AL75" i="1"/>
  <c r="AM75" i="1"/>
  <c r="E75" i="1"/>
  <c r="F82" i="1"/>
  <c r="G82" i="1"/>
  <c r="G19" i="1" s="1"/>
  <c r="H82" i="1"/>
  <c r="H19" i="1" s="1"/>
  <c r="I82" i="1"/>
  <c r="J82" i="1"/>
  <c r="K82" i="1"/>
  <c r="K19" i="1" s="1"/>
  <c r="L82" i="1"/>
  <c r="L19" i="1" s="1"/>
  <c r="M82" i="1"/>
  <c r="N82" i="1"/>
  <c r="O82" i="1"/>
  <c r="O19" i="1" s="1"/>
  <c r="P82" i="1"/>
  <c r="P19" i="1" s="1"/>
  <c r="Q82" i="1"/>
  <c r="R82" i="1"/>
  <c r="S82" i="1"/>
  <c r="S19" i="1" s="1"/>
  <c r="T82" i="1"/>
  <c r="T19" i="1" s="1"/>
  <c r="U82" i="1"/>
  <c r="V82" i="1"/>
  <c r="W82" i="1"/>
  <c r="W19" i="1" s="1"/>
  <c r="X82" i="1"/>
  <c r="X19" i="1" s="1"/>
  <c r="Y82" i="1"/>
  <c r="Z82" i="1"/>
  <c r="AA82" i="1"/>
  <c r="AA19" i="1" s="1"/>
  <c r="AB82" i="1"/>
  <c r="AB19" i="1" s="1"/>
  <c r="AC82" i="1"/>
  <c r="AD82" i="1"/>
  <c r="AE82" i="1"/>
  <c r="AE19" i="1" s="1"/>
  <c r="AF82" i="1"/>
  <c r="AF19" i="1" s="1"/>
  <c r="AG82" i="1"/>
  <c r="AH82" i="1"/>
  <c r="AI82" i="1"/>
  <c r="AI19" i="1" s="1"/>
  <c r="AJ82" i="1"/>
  <c r="AJ19" i="1" s="1"/>
  <c r="AK82" i="1"/>
  <c r="AL82" i="1"/>
  <c r="AM82" i="1"/>
  <c r="AM19" i="1" s="1"/>
  <c r="E82" i="1"/>
  <c r="F46" i="1"/>
  <c r="F43" i="1" s="1"/>
  <c r="F42" i="1" s="1"/>
  <c r="F15" i="1" s="1"/>
  <c r="G46" i="1"/>
  <c r="H46" i="1"/>
  <c r="I46" i="1"/>
  <c r="J46" i="1"/>
  <c r="K46" i="1"/>
  <c r="L46" i="1"/>
  <c r="M46" i="1"/>
  <c r="N46" i="1"/>
  <c r="N43" i="1" s="1"/>
  <c r="N42" i="1" s="1"/>
  <c r="N15" i="1" s="1"/>
  <c r="O46" i="1"/>
  <c r="P46" i="1"/>
  <c r="Q46" i="1"/>
  <c r="R46" i="1"/>
  <c r="S46" i="1"/>
  <c r="T46" i="1"/>
  <c r="U46" i="1"/>
  <c r="V46" i="1"/>
  <c r="V43" i="1" s="1"/>
  <c r="V42" i="1" s="1"/>
  <c r="V15" i="1" s="1"/>
  <c r="W46" i="1"/>
  <c r="X46" i="1"/>
  <c r="Y46" i="1"/>
  <c r="Z46" i="1"/>
  <c r="AA46" i="1"/>
  <c r="AB46" i="1"/>
  <c r="AC46" i="1"/>
  <c r="AD46" i="1"/>
  <c r="AD43" i="1" s="1"/>
  <c r="AD42" i="1" s="1"/>
  <c r="AD15" i="1" s="1"/>
  <c r="AE46" i="1"/>
  <c r="AF46" i="1"/>
  <c r="AG46" i="1"/>
  <c r="AH46" i="1"/>
  <c r="AI46" i="1"/>
  <c r="AJ46" i="1"/>
  <c r="AK46" i="1"/>
  <c r="AL46" i="1"/>
  <c r="AL43" i="1" s="1"/>
  <c r="AL42" i="1" s="1"/>
  <c r="AL15" i="1" s="1"/>
  <c r="AM46" i="1"/>
  <c r="E46" i="1"/>
  <c r="I43" i="1"/>
  <c r="I42" i="1" s="1"/>
  <c r="I15" i="1" s="1"/>
  <c r="J43" i="1"/>
  <c r="J42" i="1" s="1"/>
  <c r="J15" i="1" s="1"/>
  <c r="M43" i="1"/>
  <c r="M42" i="1" s="1"/>
  <c r="M15" i="1" s="1"/>
  <c r="Q43" i="1"/>
  <c r="Q42" i="1" s="1"/>
  <c r="Q15" i="1" s="1"/>
  <c r="R43" i="1"/>
  <c r="R42" i="1" s="1"/>
  <c r="R15" i="1" s="1"/>
  <c r="U43" i="1"/>
  <c r="U42" i="1" s="1"/>
  <c r="U15" i="1" s="1"/>
  <c r="Y43" i="1"/>
  <c r="Y42" i="1" s="1"/>
  <c r="Y15" i="1" s="1"/>
  <c r="Z43" i="1"/>
  <c r="Z42" i="1" s="1"/>
  <c r="Z15" i="1" s="1"/>
  <c r="AC43" i="1"/>
  <c r="AC42" i="1" s="1"/>
  <c r="AC15" i="1" s="1"/>
  <c r="AG43" i="1"/>
  <c r="AG42" i="1" s="1"/>
  <c r="AG15" i="1" s="1"/>
  <c r="AH43" i="1"/>
  <c r="AH42" i="1" s="1"/>
  <c r="AH15" i="1" s="1"/>
  <c r="AK43" i="1"/>
  <c r="AK42" i="1" s="1"/>
  <c r="AK15" i="1" s="1"/>
  <c r="F44" i="1"/>
  <c r="G44" i="1"/>
  <c r="G43" i="1" s="1"/>
  <c r="G42" i="1" s="1"/>
  <c r="G15" i="1" s="1"/>
  <c r="H44" i="1"/>
  <c r="H43" i="1" s="1"/>
  <c r="H42" i="1" s="1"/>
  <c r="H15" i="1" s="1"/>
  <c r="I44" i="1"/>
  <c r="J44" i="1"/>
  <c r="K44" i="1"/>
  <c r="K43" i="1" s="1"/>
  <c r="K42" i="1" s="1"/>
  <c r="K15" i="1" s="1"/>
  <c r="L44" i="1"/>
  <c r="L43" i="1" s="1"/>
  <c r="L42" i="1" s="1"/>
  <c r="L15" i="1" s="1"/>
  <c r="M44" i="1"/>
  <c r="N44" i="1"/>
  <c r="O44" i="1"/>
  <c r="O43" i="1" s="1"/>
  <c r="O42" i="1" s="1"/>
  <c r="O15" i="1" s="1"/>
  <c r="P44" i="1"/>
  <c r="P43" i="1" s="1"/>
  <c r="P42" i="1" s="1"/>
  <c r="P15" i="1" s="1"/>
  <c r="Q44" i="1"/>
  <c r="R44" i="1"/>
  <c r="S44" i="1"/>
  <c r="S43" i="1" s="1"/>
  <c r="S42" i="1" s="1"/>
  <c r="S15" i="1" s="1"/>
  <c r="T44" i="1"/>
  <c r="T43" i="1" s="1"/>
  <c r="T42" i="1" s="1"/>
  <c r="T15" i="1" s="1"/>
  <c r="U44" i="1"/>
  <c r="V44" i="1"/>
  <c r="W44" i="1"/>
  <c r="W43" i="1" s="1"/>
  <c r="W42" i="1" s="1"/>
  <c r="W15" i="1" s="1"/>
  <c r="X44" i="1"/>
  <c r="X43" i="1" s="1"/>
  <c r="X42" i="1" s="1"/>
  <c r="X15" i="1" s="1"/>
  <c r="Y44" i="1"/>
  <c r="Z44" i="1"/>
  <c r="AA44" i="1"/>
  <c r="AA43" i="1" s="1"/>
  <c r="AA42" i="1" s="1"/>
  <c r="AA15" i="1" s="1"/>
  <c r="AB44" i="1"/>
  <c r="AB43" i="1" s="1"/>
  <c r="AB42" i="1" s="1"/>
  <c r="AB15" i="1" s="1"/>
  <c r="AC44" i="1"/>
  <c r="AD44" i="1"/>
  <c r="AE44" i="1"/>
  <c r="AE43" i="1" s="1"/>
  <c r="AE42" i="1" s="1"/>
  <c r="AE15" i="1" s="1"/>
  <c r="AF44" i="1"/>
  <c r="AF43" i="1" s="1"/>
  <c r="AF42" i="1" s="1"/>
  <c r="AF15" i="1" s="1"/>
  <c r="AG44" i="1"/>
  <c r="AH44" i="1"/>
  <c r="AI44" i="1"/>
  <c r="AI43" i="1" s="1"/>
  <c r="AI42" i="1" s="1"/>
  <c r="AI15" i="1" s="1"/>
  <c r="AJ44" i="1"/>
  <c r="AJ43" i="1" s="1"/>
  <c r="AJ42" i="1" s="1"/>
  <c r="AJ15" i="1" s="1"/>
  <c r="AK44" i="1"/>
  <c r="AL44" i="1"/>
  <c r="AM44" i="1"/>
  <c r="AM43" i="1" s="1"/>
  <c r="AM42" i="1" s="1"/>
  <c r="AM15" i="1" s="1"/>
  <c r="E43" i="1"/>
  <c r="E42" i="1" s="1"/>
  <c r="E15" i="1" s="1"/>
  <c r="E4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F17" i="1"/>
  <c r="G17" i="1"/>
  <c r="I17" i="1"/>
  <c r="J17" i="1"/>
  <c r="K17" i="1"/>
  <c r="M17" i="1"/>
  <c r="N17" i="1"/>
  <c r="O17" i="1"/>
  <c r="Q17" i="1"/>
  <c r="R17" i="1"/>
  <c r="S17" i="1"/>
  <c r="U17" i="1"/>
  <c r="V17" i="1"/>
  <c r="W17" i="1"/>
  <c r="Y17" i="1"/>
  <c r="Z17" i="1"/>
  <c r="AA17" i="1"/>
  <c r="AC17" i="1"/>
  <c r="AD17" i="1"/>
  <c r="AE17" i="1"/>
  <c r="AG17" i="1"/>
  <c r="AH17" i="1"/>
  <c r="AI17" i="1"/>
  <c r="AK17" i="1"/>
  <c r="AL17" i="1"/>
  <c r="AM17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F19" i="1"/>
  <c r="I19" i="1"/>
  <c r="J19" i="1"/>
  <c r="M19" i="1"/>
  <c r="N19" i="1"/>
  <c r="Q19" i="1"/>
  <c r="R19" i="1"/>
  <c r="U19" i="1"/>
  <c r="V19" i="1"/>
  <c r="Y19" i="1"/>
  <c r="Z19" i="1"/>
  <c r="AC19" i="1"/>
  <c r="AD19" i="1"/>
  <c r="AG19" i="1"/>
  <c r="AH19" i="1"/>
  <c r="AK19" i="1"/>
  <c r="AL19" i="1"/>
  <c r="E18" i="1"/>
  <c r="E19" i="1"/>
  <c r="E17" i="1"/>
  <c r="E16" i="1"/>
  <c r="E14" i="1"/>
  <c r="AJ13" i="1" l="1"/>
  <c r="AF13" i="1"/>
  <c r="AB13" i="1"/>
  <c r="X13" i="1"/>
  <c r="T13" i="1"/>
  <c r="L13" i="1"/>
  <c r="H13" i="1"/>
  <c r="AM13" i="1"/>
  <c r="AI13" i="1"/>
  <c r="AE13" i="1"/>
  <c r="AA13" i="1"/>
  <c r="W13" i="1"/>
  <c r="S13" i="1"/>
  <c r="O13" i="1"/>
  <c r="K13" i="1"/>
  <c r="G13" i="1"/>
  <c r="P13" i="1"/>
  <c r="AL13" i="1"/>
  <c r="AD13" i="1"/>
  <c r="Z13" i="1"/>
  <c r="V13" i="1"/>
  <c r="R13" i="1"/>
  <c r="N13" i="1"/>
  <c r="J13" i="1"/>
  <c r="AK13" i="1"/>
  <c r="AG13" i="1"/>
  <c r="AC13" i="1"/>
  <c r="Y13" i="1"/>
  <c r="U13" i="1"/>
  <c r="Q13" i="1"/>
  <c r="M13" i="1"/>
  <c r="I13" i="1"/>
  <c r="AH13" i="1"/>
  <c r="F13" i="1"/>
  <c r="E13" i="1"/>
</calcChain>
</file>

<file path=xl/sharedStrings.xml><?xml version="1.0" encoding="utf-8"?>
<sst xmlns="http://schemas.openxmlformats.org/spreadsheetml/2006/main" count="388" uniqueCount="226">
  <si>
    <t>Приложение  № 8</t>
  </si>
  <si>
    <t>к приказу Минэнерго России</t>
  </si>
  <si>
    <t>от «05»мая 2016 г. №380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</si>
  <si>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</si>
  <si>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</si>
  <si>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</si>
  <si>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</si>
  <si>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</si>
  <si>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</si>
  <si>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</si>
  <si>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</si>
  <si>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Вывод объектов инвестиционной деятельности (мощностей) из эксплуатации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</si>
  <si>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</si>
  <si>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</si>
  <si>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</si>
  <si>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</si>
  <si>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</si>
  <si>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</si>
  <si>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</si>
  <si>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</si>
  <si>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</si>
  <si>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</si>
  <si>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</si>
  <si>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</si>
  <si>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</si>
  <si>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</si>
  <si>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</si>
  <si>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</si>
  <si>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</si>
  <si>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</si>
  <si>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</si>
  <si>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</si>
  <si>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</si>
  <si>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</si>
  <si>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</si>
  <si>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</si>
  <si>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</si>
  <si>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</si>
  <si>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</si>
  <si>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</si>
  <si>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</si>
  <si>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</si>
  <si>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</si>
  <si>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</si>
  <si>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</si>
  <si>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</si>
  <si>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</si>
  <si>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</si>
  <si>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</si>
  <si>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</si>
  <si>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</si>
  <si>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</si>
  <si>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</si>
  <si>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</si>
  <si>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</si>
  <si>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</si>
  <si>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</si>
  <si>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</si>
  <si>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</si>
  <si>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нд</t>
  </si>
  <si>
    <t>2 ТМ-400/10, ТМ-1000/10, 8 ТМ-320/10, 2 ТМ-560/10, ТМ-160/6, ТМ-250/6, ТМ-400/6</t>
  </si>
  <si>
    <t>ТП 216, ТП 107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</si>
  <si>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</si>
  <si>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</si>
  <si>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</si>
  <si>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</si>
  <si>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</si>
  <si>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</si>
  <si>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</si>
  <si>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</si>
  <si>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</si>
  <si>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</si>
  <si>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</si>
  <si>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</si>
  <si>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</si>
  <si>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</si>
  <si>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</si>
  <si>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</si>
  <si>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</si>
  <si>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</si>
  <si>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</si>
  <si>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</si>
  <si>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</si>
  <si>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</si>
  <si>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</si>
  <si>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</si>
  <si>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</si>
  <si>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</si>
  <si>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</si>
  <si>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</si>
  <si>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</si>
  <si>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</si>
  <si>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</si>
  <si>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</si>
  <si>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</si>
  <si>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</si>
  <si>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</si>
  <si>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</si>
  <si>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</si>
  <si>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</si>
  <si>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</si>
  <si>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</si>
  <si>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</si>
  <si>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</si>
  <si>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</si>
  <si>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</si>
  <si>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</si>
  <si>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</si>
  <si>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</si>
  <si>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</si>
  <si>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</si>
  <si>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</si>
  <si>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</si>
  <si>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</si>
  <si>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</si>
  <si>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</si>
  <si>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</si>
  <si>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</si>
  <si>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</si>
  <si>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</si>
  <si>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</si>
  <si>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</si>
  <si>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</si>
  <si>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</si>
  <si>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</si>
  <si>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</si>
  <si>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</si>
  <si>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</si>
  <si>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</si>
  <si>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</si>
  <si>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</si>
  <si>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</si>
  <si>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</si>
  <si>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</si>
  <si>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</si>
  <si>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</si>
  <si>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</si>
  <si>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</si>
  <si>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</si>
  <si>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</si>
  <si>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</si>
  <si>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</si>
  <si>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</si>
  <si>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</si>
  <si>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</si>
  <si>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</si>
  <si>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</si>
  <si>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</si>
  <si>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</si>
  <si>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</si>
  <si>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</si>
  <si>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</si>
  <si>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</si>
  <si>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</si>
  <si>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</si>
  <si>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</si>
  <si>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</si>
  <si>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</si>
  <si>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</si>
  <si>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</si>
  <si>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</si>
  <si>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</si>
  <si>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</si>
  <si>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</si>
  <si>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</si>
  <si>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</si>
  <si>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</si>
  <si>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</si>
  <si>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</si>
  <si>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</si>
  <si>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</si>
  <si>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</si>
  <si>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</si>
  <si>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</si>
  <si>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</si>
  <si>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</si>
  <si>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</si>
  <si>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</si>
  <si>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</si>
  <si>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</si>
  <si>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</si>
  <si>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</si>
  <si>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</si>
  <si>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</si>
  <si>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</si>
  <si>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</si>
  <si>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</si>
  <si>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</si>
  <si>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</si>
  <si>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</si>
  <si>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</si>
  <si>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</si>
  <si>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</si>
  <si>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</si>
  <si>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</si>
  <si>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</si>
  <si>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</si>
  <si>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</si>
  <si>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</si>
  <si>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</si>
  <si>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</si>
  <si>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</si>
  <si>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</si>
  <si>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</si>
  <si>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</si>
  <si>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</si>
  <si>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</si>
  <si>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</si>
  <si>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</si>
  <si>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</si>
  <si>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1.6.4</t>
  </si>
  <si>
    <t>N_003</t>
  </si>
  <si>
    <t>Приобретение автотранспорта, спецтехники и оборудования</t>
  </si>
  <si>
    <t>1.4.1.1</t>
  </si>
  <si>
    <t>N_006</t>
  </si>
  <si>
    <t>1.2.2.1.1</t>
  </si>
  <si>
    <t>Реконструкция линий электропередачи 6 кВ</t>
  </si>
  <si>
    <t>N_005</t>
  </si>
  <si>
    <t>1.2.1.1.1</t>
  </si>
  <si>
    <t>Реконструкция распределительного  устройства 10 кВ</t>
  </si>
  <si>
    <t>N_004</t>
  </si>
  <si>
    <t>1.1.4.2.1</t>
  </si>
  <si>
    <t>N_007</t>
  </si>
  <si>
    <t>Технологическое присоединение, всего, в том числе:</t>
  </si>
  <si>
    <t>Реконструкция электороборудования ГПП 702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</si>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</sst>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275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9" applyNumberFormat="0" applyAlignment="0" applyProtection="0"/>
    <xf numFmtId="0" fontId="10" fillId="20" borderId="10" applyNumberFormat="0" applyAlignment="0" applyProtection="0"/>
    <xf numFmtId="0" fontId="11" fillId="20" borderId="9" applyNumberFormat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21" borderId="15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16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17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89">
    <xf numFmtId="0" fontId="0" fillId="0" borderId="0" xfId="0"/>
    <xf numFmtId="0" fontId="4" fillId="0" borderId="0" xfId="2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4" fillId="0" borderId="0" xfId="4" applyFont="1" applyFill="1" applyBorder="1" applyAlignment="1"/>
    <xf numFmtId="0" fontId="0" fillId="0" borderId="0" xfId="0" applyFont="1" applyFill="1"/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4" applyFont="1" applyFill="1" applyBorder="1" applyAlignment="1">
      <alignment horizontal="center"/>
    </xf>
    <xf numFmtId="0" fontId="0" fillId="0" borderId="0" xfId="5" applyFont="1" applyFill="1" applyBorder="1" applyAlignment="1">
      <alignment horizontal="center" vertical="center" wrapText="1"/>
    </xf>
    <xf numFmtId="0" fontId="0" fillId="0" borderId="0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textRotation="90" wrapText="1"/>
    </xf>
    <xf numFmtId="0" fontId="0" fillId="0" borderId="0" xfId="5" applyFont="1" applyFill="1" applyBorder="1" applyAlignment="1">
      <alignment horizontal="center" vertical="center" textRotation="90" wrapText="1"/>
    </xf>
    <xf numFmtId="0" fontId="0" fillId="0" borderId="1" xfId="5" applyFont="1" applyFill="1" applyBorder="1" applyAlignment="1">
      <alignment horizontal="center" vertical="center"/>
    </xf>
    <xf numFmtId="49" fontId="0" fillId="0" borderId="1" xfId="5" applyNumberFormat="1" applyFont="1" applyFill="1" applyBorder="1" applyAlignment="1">
      <alignment horizontal="center" vertical="center"/>
    </xf>
    <xf numFmtId="49" fontId="0" fillId="0" borderId="0" xfId="5" applyNumberFormat="1" applyFont="1" applyFill="1" applyBorder="1" applyAlignment="1">
      <alignment horizontal="center" vertical="center"/>
    </xf>
    <xf numFmtId="49" fontId="0" fillId="0" borderId="1" xfId="3" applyNumberFormat="1" applyFont="1" applyFill="1" applyBorder="1" applyAlignment="1">
      <alignment horizontal="center" vertical="center"/>
    </xf>
    <xf numFmtId="2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 wrapText="1"/>
    </xf>
    <xf numFmtId="0" fontId="0" fillId="0" borderId="1" xfId="3" applyFont="1" applyFill="1" applyBorder="1" applyAlignment="1">
      <alignment horizontal="center" vertical="center"/>
    </xf>
    <xf numFmtId="164" fontId="0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2" fontId="0" fillId="0" borderId="18" xfId="3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2" fontId="27" fillId="24" borderId="1" xfId="3" applyNumberFormat="1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 wrapText="1"/>
    </xf>
    <xf numFmtId="2" fontId="27" fillId="27" borderId="1" xfId="3" applyNumberFormat="1" applyFont="1" applyFill="1" applyBorder="1" applyAlignment="1">
      <alignment horizontal="center" vertical="center" wrapText="1"/>
    </xf>
    <xf numFmtId="49" fontId="0" fillId="24" borderId="1" xfId="3" applyNumberFormat="1" applyFont="1" applyFill="1" applyBorder="1" applyAlignment="1">
      <alignment horizontal="center" vertical="center"/>
    </xf>
    <xf numFmtId="0" fontId="0" fillId="24" borderId="1" xfId="3" applyFont="1" applyFill="1" applyBorder="1" applyAlignment="1">
      <alignment horizontal="center" vertical="center" wrapText="1"/>
    </xf>
    <xf numFmtId="0" fontId="0" fillId="24" borderId="1" xfId="3" applyFont="1" applyFill="1" applyBorder="1" applyAlignment="1">
      <alignment horizontal="center" vertical="center"/>
    </xf>
    <xf numFmtId="164" fontId="0" fillId="24" borderId="1" xfId="3" applyNumberFormat="1" applyFont="1" applyFill="1" applyBorder="1" applyAlignment="1">
      <alignment horizontal="center" vertical="center"/>
    </xf>
    <xf numFmtId="2" fontId="0" fillId="24" borderId="1" xfId="3" applyNumberFormat="1" applyFont="1" applyFill="1" applyBorder="1" applyAlignment="1">
      <alignment horizontal="center" vertical="center"/>
    </xf>
    <xf numFmtId="2" fontId="0" fillId="24" borderId="18" xfId="3" applyNumberFormat="1" applyFont="1" applyFill="1" applyBorder="1" applyAlignment="1">
      <alignment horizontal="center" vertical="center"/>
    </xf>
    <xf numFmtId="0" fontId="0" fillId="24" borderId="0" xfId="0" applyFont="1" applyFill="1" applyBorder="1"/>
    <xf numFmtId="0" fontId="0" fillId="24" borderId="0" xfId="0" applyFont="1" applyFill="1"/>
    <xf numFmtId="0" fontId="27" fillId="24" borderId="1" xfId="3" applyFont="1" applyFill="1" applyBorder="1" applyAlignment="1">
      <alignment horizontal="center" vertical="center" wrapText="1"/>
    </xf>
    <xf numFmtId="2" fontId="27" fillId="24" borderId="1" xfId="3" applyNumberFormat="1" applyFont="1" applyFill="1" applyBorder="1" applyAlignment="1">
      <alignment horizontal="center" vertical="center"/>
    </xf>
    <xf numFmtId="49" fontId="0" fillId="27" borderId="8" xfId="3" applyNumberFormat="1" applyFont="1" applyFill="1" applyBorder="1" applyAlignment="1">
      <alignment horizontal="center" vertical="center"/>
    </xf>
    <xf numFmtId="0" fontId="0" fillId="27" borderId="1" xfId="3" applyFont="1" applyFill="1" applyBorder="1" applyAlignment="1">
      <alignment horizontal="center" vertical="center" wrapText="1"/>
    </xf>
    <xf numFmtId="0" fontId="0" fillId="27" borderId="1" xfId="3" applyFont="1" applyFill="1" applyBorder="1" applyAlignment="1">
      <alignment horizontal="center" vertical="center"/>
    </xf>
    <xf numFmtId="164" fontId="0" fillId="27" borderId="1" xfId="3" applyNumberFormat="1" applyFont="1" applyFill="1" applyBorder="1" applyAlignment="1">
      <alignment horizontal="center" vertical="center"/>
    </xf>
    <xf numFmtId="2" fontId="0" fillId="27" borderId="8" xfId="3" applyNumberFormat="1" applyFont="1" applyFill="1" applyBorder="1" applyAlignment="1">
      <alignment horizontal="center" vertical="center"/>
    </xf>
    <xf numFmtId="49" fontId="0" fillId="27" borderId="1" xfId="3" applyNumberFormat="1" applyFont="1" applyFill="1" applyBorder="1" applyAlignment="1">
      <alignment horizontal="center" vertical="center"/>
    </xf>
    <xf numFmtId="2" fontId="0" fillId="27" borderId="1" xfId="3" applyNumberFormat="1" applyFont="1" applyFill="1" applyBorder="1" applyAlignment="1">
      <alignment horizontal="center" vertical="center"/>
    </xf>
    <xf numFmtId="0" fontId="27" fillId="27" borderId="1" xfId="3" applyFont="1" applyFill="1" applyBorder="1" applyAlignment="1">
      <alignment horizontal="center" vertical="center" wrapText="1"/>
    </xf>
    <xf numFmtId="2" fontId="27" fillId="27" borderId="1" xfId="3" applyNumberFormat="1" applyFont="1" applyFill="1" applyBorder="1" applyAlignment="1">
      <alignment horizontal="center" vertical="center"/>
    </xf>
    <xf numFmtId="164" fontId="0" fillId="27" borderId="1" xfId="3" applyNumberFormat="1" applyFont="1" applyFill="1" applyBorder="1" applyAlignment="1">
      <alignment horizontal="center" vertical="center" wrapText="1"/>
    </xf>
    <xf numFmtId="49" fontId="0" fillId="27" borderId="1" xfId="3" applyNumberFormat="1" applyFont="1" applyFill="1" applyBorder="1" applyAlignment="1">
      <alignment horizontal="center" vertical="center" wrapText="1"/>
    </xf>
    <xf numFmtId="49" fontId="0" fillId="28" borderId="1" xfId="3" applyNumberFormat="1" applyFont="1" applyFill="1" applyBorder="1" applyAlignment="1">
      <alignment horizontal="center" vertical="center"/>
    </xf>
    <xf numFmtId="0" fontId="0" fillId="28" borderId="1" xfId="3" applyFont="1" applyFill="1" applyBorder="1" applyAlignment="1">
      <alignment horizontal="center" vertical="center" wrapText="1"/>
    </xf>
    <xf numFmtId="0" fontId="0" fillId="28" borderId="1" xfId="3" applyFont="1" applyFill="1" applyBorder="1" applyAlignment="1">
      <alignment horizontal="center" vertical="center"/>
    </xf>
    <xf numFmtId="164" fontId="0" fillId="28" borderId="1" xfId="3" applyNumberFormat="1" applyFont="1" applyFill="1" applyBorder="1" applyAlignment="1">
      <alignment horizontal="center" vertical="center"/>
    </xf>
    <xf numFmtId="2" fontId="0" fillId="28" borderId="1" xfId="3" applyNumberFormat="1" applyFont="1" applyFill="1" applyBorder="1" applyAlignment="1">
      <alignment horizontal="center" vertical="center"/>
    </xf>
    <xf numFmtId="49" fontId="0" fillId="26" borderId="1" xfId="3" applyNumberFormat="1" applyFont="1" applyFill="1" applyBorder="1" applyAlignment="1">
      <alignment horizontal="center" vertical="center"/>
    </xf>
    <xf numFmtId="0" fontId="0" fillId="26" borderId="1" xfId="3" applyFont="1" applyFill="1" applyBorder="1" applyAlignment="1">
      <alignment horizontal="center" vertical="center" wrapText="1"/>
    </xf>
    <xf numFmtId="0" fontId="0" fillId="26" borderId="1" xfId="3" applyFont="1" applyFill="1" applyBorder="1" applyAlignment="1">
      <alignment horizontal="center" vertical="center"/>
    </xf>
    <xf numFmtId="164" fontId="0" fillId="26" borderId="1" xfId="3" applyNumberFormat="1" applyFont="1" applyFill="1" applyBorder="1" applyAlignment="1">
      <alignment horizontal="center" vertical="center"/>
    </xf>
    <xf numFmtId="2" fontId="0" fillId="26" borderId="1" xfId="3" applyNumberFormat="1" applyFont="1" applyFill="1" applyBorder="1" applyAlignment="1">
      <alignment horizontal="center" vertical="center"/>
    </xf>
    <xf numFmtId="0" fontId="27" fillId="26" borderId="1" xfId="3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/>
    </xf>
    <xf numFmtId="164" fontId="0" fillId="26" borderId="1" xfId="3" applyNumberFormat="1" applyFont="1" applyFill="1" applyBorder="1" applyAlignment="1">
      <alignment horizontal="center" vertical="center" wrapText="1"/>
    </xf>
    <xf numFmtId="49" fontId="0" fillId="25" borderId="1" xfId="3" applyNumberFormat="1" applyFont="1" applyFill="1" applyBorder="1" applyAlignment="1">
      <alignment horizontal="center" vertical="center"/>
    </xf>
    <xf numFmtId="0" fontId="0" fillId="25" borderId="1" xfId="3" applyFont="1" applyFill="1" applyBorder="1" applyAlignment="1">
      <alignment horizontal="center" vertical="center" wrapText="1"/>
    </xf>
    <xf numFmtId="0" fontId="0" fillId="25" borderId="1" xfId="3" applyFont="1" applyFill="1" applyBorder="1" applyAlignment="1">
      <alignment horizontal="center" vertical="center"/>
    </xf>
    <xf numFmtId="164" fontId="0" fillId="25" borderId="1" xfId="3" applyNumberFormat="1" applyFont="1" applyFill="1" applyBorder="1" applyAlignment="1">
      <alignment horizontal="center" vertical="center"/>
    </xf>
    <xf numFmtId="2" fontId="0" fillId="25" borderId="1" xfId="3" applyNumberFormat="1" applyFont="1" applyFill="1" applyBorder="1" applyAlignment="1">
      <alignment horizontal="center" vertical="center"/>
    </xf>
    <xf numFmtId="0" fontId="27" fillId="25" borderId="1" xfId="3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center" vertical="center"/>
    </xf>
    <xf numFmtId="49" fontId="0" fillId="29" borderId="1" xfId="3" applyNumberFormat="1" applyFont="1" applyFill="1" applyBorder="1" applyAlignment="1">
      <alignment horizontal="center" vertical="center"/>
    </xf>
    <xf numFmtId="0" fontId="0" fillId="29" borderId="1" xfId="3" applyFont="1" applyFill="1" applyBorder="1" applyAlignment="1">
      <alignment horizontal="center" vertical="center" wrapText="1"/>
    </xf>
    <xf numFmtId="0" fontId="0" fillId="29" borderId="1" xfId="3" applyFont="1" applyFill="1" applyBorder="1" applyAlignment="1">
      <alignment horizontal="center" vertical="center"/>
    </xf>
    <xf numFmtId="164" fontId="0" fillId="29" borderId="1" xfId="3" applyNumberFormat="1" applyFont="1" applyFill="1" applyBorder="1" applyAlignment="1">
      <alignment horizontal="center" vertical="center"/>
    </xf>
    <xf numFmtId="2" fontId="0" fillId="29" borderId="1" xfId="3" applyNumberFormat="1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4" fillId="0" borderId="0" xfId="4" applyFont="1" applyFill="1" applyBorder="1" applyAlignment="1">
      <alignment horizont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6" xfId="5" applyFont="1" applyFill="1" applyBorder="1" applyAlignment="1">
      <alignment horizontal="center" vertical="center" wrapText="1"/>
    </xf>
    <xf numFmtId="0" fontId="0" fillId="0" borderId="7" xfId="5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/>
    </xf>
    <xf numFmtId="0" fontId="4" fillId="0" borderId="1" xfId="5" applyFont="1" applyFill="1" applyBorder="1" applyAlignment="1">
      <alignment horizontal="center" vertical="center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FF"/>
      <color rgb="FF66CCFF"/>
      <color rgb="FFFFFFCC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O86"/>
  <sheetViews>
    <sheetView tabSelected="1" zoomScale="60" zoomScaleNormal="60" workbookViewId="0">
      <pane ySplit="12" topLeftCell="A76" activePane="bottomLeft" state="frozen"/>
      <selection pane="bottomLeft" activeCell="H96" sqref="H96"/>
    </sheetView>
  </sheetViews>
  <sheetFormatPr defaultRowHeight="15.75" outlineLevelRow="2" x14ac:dyDescent="0.25"/>
  <cols>
    <col min="1" max="1" width="9.75" style="4" customWidth="1"/>
    <col min="2" max="2" width="55.375" style="4" customWidth="1"/>
    <col min="3" max="3" width="15.25" style="4" customWidth="1"/>
    <col min="4" max="4" width="13.5" style="4" customWidth="1"/>
    <col min="5" max="9" width="6.625" style="4" customWidth="1"/>
    <col min="10" max="10" width="7.25" style="4" customWidth="1"/>
    <col min="11" max="13" width="6.625" style="4" customWidth="1"/>
    <col min="14" max="14" width="7" style="4" customWidth="1"/>
    <col min="15" max="19" width="6.625" style="4" customWidth="1"/>
    <col min="20" max="20" width="8.125" style="4" customWidth="1"/>
    <col min="21" max="24" width="6.625" style="4" customWidth="1"/>
    <col min="25" max="25" width="8.125" style="4" customWidth="1"/>
    <col min="26" max="29" width="6.625" style="4" customWidth="1"/>
    <col min="30" max="30" width="6.75" style="4" customWidth="1"/>
    <col min="31" max="34" width="6.625" style="4" customWidth="1"/>
    <col min="35" max="35" width="7.25" style="4" customWidth="1"/>
    <col min="36" max="40" width="6.625" style="4" customWidth="1"/>
    <col min="41" max="41" width="4.125" style="24" customWidth="1"/>
    <col min="42" max="42" width="3.75" style="4" customWidth="1"/>
    <col min="43" max="43" width="3.875" style="4" customWidth="1"/>
    <col min="44" max="44" width="4.5" style="4" customWidth="1"/>
    <col min="45" max="45" width="5" style="4" customWidth="1"/>
    <col min="46" max="46" width="5.5" style="4" customWidth="1"/>
    <col min="47" max="47" width="5.75" style="4" customWidth="1"/>
    <col min="48" max="48" width="5.5" style="4" customWidth="1"/>
    <col min="49" max="50" width="5" style="4" customWidth="1"/>
    <col min="51" max="51" width="12.875" style="4" customWidth="1"/>
    <col min="52" max="61" width="5" style="4" customWidth="1"/>
    <col min="62" max="16384" width="9" style="4"/>
  </cols>
  <sheetData>
    <row r="1" spans="1:41" ht="15.75" customHeight="1" outlineLevel="1" x14ac:dyDescent="0.25">
      <c r="AM1" s="5" t="s">
        <v>0</v>
      </c>
      <c r="AN1" s="5"/>
    </row>
    <row r="2" spans="1:41" ht="15.75" customHeight="1" outlineLevel="1" x14ac:dyDescent="0.25">
      <c r="AM2" s="6" t="s">
        <v>1</v>
      </c>
      <c r="AN2" s="6"/>
    </row>
    <row r="3" spans="1:41" ht="15.75" customHeight="1" outlineLevel="1" x14ac:dyDescent="0.25">
      <c r="AM3" s="6" t="s">
        <v>2</v>
      </c>
      <c r="AN3" s="6"/>
    </row>
    <row r="4" spans="1:41" ht="15.75" customHeight="1" outlineLevel="1" x14ac:dyDescent="0.25">
      <c r="A4" s="77" t="s">
        <v>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1"/>
    </row>
    <row r="5" spans="1:41" ht="15.75" customHeight="1" outlineLevel="1" x14ac:dyDescent="0.25">
      <c r="A5" s="78" t="s">
        <v>4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"/>
    </row>
    <row r="6" spans="1:41" ht="16.5" customHeight="1" outlineLevel="1" x14ac:dyDescent="0.25">
      <c r="A6" s="79" t="s">
        <v>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8"/>
    </row>
    <row r="7" spans="1:41" ht="10.5" customHeight="1" outlineLevel="1" x14ac:dyDescent="0.2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2"/>
      <c r="Z7" s="2"/>
      <c r="AA7" s="2"/>
      <c r="AB7" s="2"/>
      <c r="AC7" s="2"/>
      <c r="AD7" s="2"/>
      <c r="AE7" s="2"/>
      <c r="AF7" s="2"/>
      <c r="AG7" s="2"/>
      <c r="AH7" s="2"/>
      <c r="AI7" s="3"/>
    </row>
    <row r="8" spans="1:41" ht="15.75" customHeight="1" x14ac:dyDescent="0.25">
      <c r="A8" s="76" t="s">
        <v>6</v>
      </c>
      <c r="B8" s="76" t="s">
        <v>7</v>
      </c>
      <c r="C8" s="76" t="s">
        <v>8</v>
      </c>
      <c r="D8" s="76" t="s">
        <v>9</v>
      </c>
      <c r="E8" s="81" t="s">
        <v>10</v>
      </c>
      <c r="F8" s="82"/>
      <c r="G8" s="82"/>
      <c r="H8" s="82"/>
      <c r="I8" s="83"/>
      <c r="J8" s="87" t="s">
        <v>11</v>
      </c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9"/>
    </row>
    <row r="9" spans="1:41" ht="36" customHeight="1" x14ac:dyDescent="0.25">
      <c r="A9" s="76"/>
      <c r="B9" s="76"/>
      <c r="C9" s="76"/>
      <c r="D9" s="76"/>
      <c r="E9" s="84"/>
      <c r="F9" s="85"/>
      <c r="G9" s="85"/>
      <c r="H9" s="85"/>
      <c r="I9" s="86"/>
      <c r="J9" s="88" t="s">
        <v>12</v>
      </c>
      <c r="K9" s="88"/>
      <c r="L9" s="88"/>
      <c r="M9" s="88"/>
      <c r="N9" s="88"/>
      <c r="O9" s="88" t="s">
        <v>13</v>
      </c>
      <c r="P9" s="88"/>
      <c r="Q9" s="88"/>
      <c r="R9" s="88"/>
      <c r="S9" s="88"/>
      <c r="T9" s="88" t="s">
        <v>14</v>
      </c>
      <c r="U9" s="88"/>
      <c r="V9" s="88"/>
      <c r="W9" s="88"/>
      <c r="X9" s="88"/>
      <c r="Y9" s="88" t="s">
        <v>15</v>
      </c>
      <c r="Z9" s="88"/>
      <c r="AA9" s="88"/>
      <c r="AB9" s="88"/>
      <c r="AC9" s="88"/>
      <c r="AD9" s="88" t="s">
        <v>16</v>
      </c>
      <c r="AE9" s="88"/>
      <c r="AF9" s="88"/>
      <c r="AG9" s="88"/>
      <c r="AH9" s="88"/>
      <c r="AI9" s="76" t="s">
        <v>17</v>
      </c>
      <c r="AJ9" s="76"/>
      <c r="AK9" s="76"/>
      <c r="AL9" s="76"/>
      <c r="AM9" s="76"/>
      <c r="AN9" s="10"/>
    </row>
    <row r="10" spans="1:41" ht="25.5" customHeight="1" x14ac:dyDescent="0.25">
      <c r="A10" s="76"/>
      <c r="B10" s="76"/>
      <c r="C10" s="76"/>
      <c r="D10" s="76"/>
      <c r="E10" s="75" t="s">
        <v>18</v>
      </c>
      <c r="F10" s="75"/>
      <c r="G10" s="75"/>
      <c r="H10" s="75"/>
      <c r="I10" s="75"/>
      <c r="J10" s="75" t="s">
        <v>18</v>
      </c>
      <c r="K10" s="75"/>
      <c r="L10" s="75"/>
      <c r="M10" s="75"/>
      <c r="N10" s="75"/>
      <c r="O10" s="75" t="s">
        <v>18</v>
      </c>
      <c r="P10" s="75"/>
      <c r="Q10" s="75"/>
      <c r="R10" s="75"/>
      <c r="S10" s="75"/>
      <c r="T10" s="75" t="s">
        <v>18</v>
      </c>
      <c r="U10" s="75"/>
      <c r="V10" s="75"/>
      <c r="W10" s="75"/>
      <c r="X10" s="75"/>
      <c r="Y10" s="75" t="s">
        <v>18</v>
      </c>
      <c r="Z10" s="75"/>
      <c r="AA10" s="75"/>
      <c r="AB10" s="75"/>
      <c r="AC10" s="75"/>
      <c r="AD10" s="75" t="s">
        <v>18</v>
      </c>
      <c r="AE10" s="75"/>
      <c r="AF10" s="75"/>
      <c r="AG10" s="75"/>
      <c r="AH10" s="75"/>
      <c r="AI10" s="75" t="s">
        <v>18</v>
      </c>
      <c r="AJ10" s="75"/>
      <c r="AK10" s="75"/>
      <c r="AL10" s="75"/>
      <c r="AM10" s="75"/>
      <c r="AN10" s="11"/>
    </row>
    <row r="11" spans="1:41" ht="65.25" customHeight="1" x14ac:dyDescent="0.25">
      <c r="A11" s="76"/>
      <c r="B11" s="76"/>
      <c r="C11" s="76"/>
      <c r="D11" s="76"/>
      <c r="E11" s="12" t="s">
        <v>19</v>
      </c>
      <c r="F11" s="12" t="s">
        <v>20</v>
      </c>
      <c r="G11" s="12" t="s">
        <v>21</v>
      </c>
      <c r="H11" s="12" t="s">
        <v>22</v>
      </c>
      <c r="I11" s="12" t="s">
        <v>23</v>
      </c>
      <c r="J11" s="12" t="s">
        <v>19</v>
      </c>
      <c r="K11" s="12" t="s">
        <v>20</v>
      </c>
      <c r="L11" s="12" t="s">
        <v>21</v>
      </c>
      <c r="M11" s="12" t="s">
        <v>22</v>
      </c>
      <c r="N11" s="12" t="s">
        <v>23</v>
      </c>
      <c r="O11" s="12" t="s">
        <v>19</v>
      </c>
      <c r="P11" s="12" t="s">
        <v>20</v>
      </c>
      <c r="Q11" s="12" t="s">
        <v>21</v>
      </c>
      <c r="R11" s="12" t="s">
        <v>22</v>
      </c>
      <c r="S11" s="12" t="s">
        <v>23</v>
      </c>
      <c r="T11" s="12" t="s">
        <v>19</v>
      </c>
      <c r="U11" s="12" t="s">
        <v>20</v>
      </c>
      <c r="V11" s="12" t="s">
        <v>21</v>
      </c>
      <c r="W11" s="12" t="s">
        <v>22</v>
      </c>
      <c r="X11" s="12" t="s">
        <v>23</v>
      </c>
      <c r="Y11" s="12" t="s">
        <v>19</v>
      </c>
      <c r="Z11" s="12" t="s">
        <v>20</v>
      </c>
      <c r="AA11" s="12" t="s">
        <v>21</v>
      </c>
      <c r="AB11" s="12" t="s">
        <v>22</v>
      </c>
      <c r="AC11" s="12" t="s">
        <v>23</v>
      </c>
      <c r="AD11" s="12" t="s">
        <v>19</v>
      </c>
      <c r="AE11" s="12" t="s">
        <v>20</v>
      </c>
      <c r="AF11" s="12" t="s">
        <v>21</v>
      </c>
      <c r="AG11" s="12" t="s">
        <v>22</v>
      </c>
      <c r="AH11" s="12" t="s">
        <v>23</v>
      </c>
      <c r="AI11" s="12" t="s">
        <v>19</v>
      </c>
      <c r="AJ11" s="12" t="s">
        <v>20</v>
      </c>
      <c r="AK11" s="12" t="s">
        <v>21</v>
      </c>
      <c r="AL11" s="12" t="s">
        <v>22</v>
      </c>
      <c r="AM11" s="12" t="s">
        <v>23</v>
      </c>
      <c r="AN11" s="13"/>
    </row>
    <row r="12" spans="1:41" x14ac:dyDescent="0.25">
      <c r="A12" s="14">
        <v>1</v>
      </c>
      <c r="B12" s="14">
        <v>2</v>
      </c>
      <c r="C12" s="14">
        <v>3</v>
      </c>
      <c r="D12" s="14">
        <v>4</v>
      </c>
      <c r="E12" s="15" t="s">
        <v>24</v>
      </c>
      <c r="F12" s="15" t="s">
        <v>25</v>
      </c>
      <c r="G12" s="15" t="s">
        <v>26</v>
      </c>
      <c r="H12" s="15" t="s">
        <v>27</v>
      </c>
      <c r="I12" s="15" t="s">
        <v>28</v>
      </c>
      <c r="J12" s="15" t="s">
        <v>29</v>
      </c>
      <c r="K12" s="15" t="s">
        <v>30</v>
      </c>
      <c r="L12" s="15" t="s">
        <v>31</v>
      </c>
      <c r="M12" s="15" t="s">
        <v>32</v>
      </c>
      <c r="N12" s="15" t="s">
        <v>33</v>
      </c>
      <c r="O12" s="15" t="s">
        <v>34</v>
      </c>
      <c r="P12" s="15" t="s">
        <v>35</v>
      </c>
      <c r="Q12" s="15" t="s">
        <v>36</v>
      </c>
      <c r="R12" s="15" t="s">
        <v>37</v>
      </c>
      <c r="S12" s="15" t="s">
        <v>38</v>
      </c>
      <c r="T12" s="15" t="s">
        <v>39</v>
      </c>
      <c r="U12" s="15" t="s">
        <v>40</v>
      </c>
      <c r="V12" s="15" t="s">
        <v>41</v>
      </c>
      <c r="W12" s="15" t="s">
        <v>42</v>
      </c>
      <c r="X12" s="15" t="s">
        <v>43</v>
      </c>
      <c r="Y12" s="15" t="s">
        <v>44</v>
      </c>
      <c r="Z12" s="15" t="s">
        <v>45</v>
      </c>
      <c r="AA12" s="15" t="s">
        <v>46</v>
      </c>
      <c r="AB12" s="15" t="s">
        <v>47</v>
      </c>
      <c r="AC12" s="15" t="s">
        <v>48</v>
      </c>
      <c r="AD12" s="15" t="s">
        <v>49</v>
      </c>
      <c r="AE12" s="15" t="s">
        <v>50</v>
      </c>
      <c r="AF12" s="15" t="s">
        <v>51</v>
      </c>
      <c r="AG12" s="15" t="s">
        <v>52</v>
      </c>
      <c r="AH12" s="15" t="s">
        <v>53</v>
      </c>
      <c r="AI12" s="15" t="s">
        <v>54</v>
      </c>
      <c r="AJ12" s="15" t="s">
        <v>55</v>
      </c>
      <c r="AK12" s="15" t="s">
        <v>56</v>
      </c>
      <c r="AL12" s="15" t="s">
        <v>57</v>
      </c>
      <c r="AM12" s="15" t="s">
        <v>58</v>
      </c>
      <c r="AN12" s="16"/>
    </row>
    <row r="13" spans="1:41" ht="30" customHeight="1" outlineLevel="1" x14ac:dyDescent="0.25">
      <c r="A13" s="17" t="s">
        <v>62</v>
      </c>
      <c r="B13" s="22" t="s">
        <v>63</v>
      </c>
      <c r="C13" s="20" t="s">
        <v>64</v>
      </c>
      <c r="D13" s="21" t="s">
        <v>59</v>
      </c>
      <c r="E13" s="18">
        <f>E14+E15+E16+E17+E18+E19</f>
        <v>0</v>
      </c>
      <c r="F13" s="18">
        <f t="shared" ref="F13:AM13" si="0">F14+F15+F16+F17+F18+F19</f>
        <v>0</v>
      </c>
      <c r="G13" s="18">
        <f t="shared" si="0"/>
        <v>0</v>
      </c>
      <c r="H13" s="18">
        <f t="shared" si="0"/>
        <v>0</v>
      </c>
      <c r="I13" s="18">
        <f t="shared" si="0"/>
        <v>0</v>
      </c>
      <c r="J13" s="18">
        <f t="shared" si="0"/>
        <v>0</v>
      </c>
      <c r="K13" s="18">
        <f t="shared" si="0"/>
        <v>0</v>
      </c>
      <c r="L13" s="18">
        <f t="shared" si="0"/>
        <v>0</v>
      </c>
      <c r="M13" s="18">
        <f t="shared" si="0"/>
        <v>0</v>
      </c>
      <c r="N13" s="18">
        <f t="shared" si="0"/>
        <v>0</v>
      </c>
      <c r="O13" s="18">
        <f t="shared" si="0"/>
        <v>0</v>
      </c>
      <c r="P13" s="18">
        <f t="shared" si="0"/>
        <v>0</v>
      </c>
      <c r="Q13" s="18">
        <f t="shared" si="0"/>
        <v>0</v>
      </c>
      <c r="R13" s="18">
        <f t="shared" si="0"/>
        <v>0</v>
      </c>
      <c r="S13" s="18">
        <f t="shared" si="0"/>
        <v>0</v>
      </c>
      <c r="T13" s="18">
        <f t="shared" si="0"/>
        <v>1.28</v>
      </c>
      <c r="U13" s="18">
        <f t="shared" si="0"/>
        <v>0</v>
      </c>
      <c r="V13" s="18">
        <f t="shared" si="0"/>
        <v>0</v>
      </c>
      <c r="W13" s="18">
        <f t="shared" si="0"/>
        <v>0</v>
      </c>
      <c r="X13" s="18">
        <f t="shared" si="0"/>
        <v>0</v>
      </c>
      <c r="Y13" s="18">
        <f t="shared" si="0"/>
        <v>0.96</v>
      </c>
      <c r="Z13" s="18">
        <f t="shared" si="0"/>
        <v>0</v>
      </c>
      <c r="AA13" s="18">
        <f t="shared" si="0"/>
        <v>0</v>
      </c>
      <c r="AB13" s="18">
        <f t="shared" si="0"/>
        <v>0</v>
      </c>
      <c r="AC13" s="18">
        <f t="shared" si="0"/>
        <v>0</v>
      </c>
      <c r="AD13" s="18">
        <f t="shared" si="0"/>
        <v>2.81</v>
      </c>
      <c r="AE13" s="18">
        <f t="shared" si="0"/>
        <v>0</v>
      </c>
      <c r="AF13" s="18">
        <f t="shared" si="0"/>
        <v>0</v>
      </c>
      <c r="AG13" s="18">
        <f t="shared" si="0"/>
        <v>0</v>
      </c>
      <c r="AH13" s="18">
        <f t="shared" si="0"/>
        <v>0</v>
      </c>
      <c r="AI13" s="18">
        <f t="shared" si="0"/>
        <v>5.85</v>
      </c>
      <c r="AJ13" s="18">
        <f t="shared" si="0"/>
        <v>0</v>
      </c>
      <c r="AK13" s="18">
        <f t="shared" si="0"/>
        <v>0</v>
      </c>
      <c r="AL13" s="18">
        <f t="shared" si="0"/>
        <v>0</v>
      </c>
      <c r="AM13" s="18">
        <f t="shared" si="0"/>
        <v>0</v>
      </c>
      <c r="AN13" s="23"/>
    </row>
    <row r="14" spans="1:41" s="36" customFormat="1" ht="37.5" customHeight="1" outlineLevel="1" x14ac:dyDescent="0.25">
      <c r="A14" s="29" t="s">
        <v>65</v>
      </c>
      <c r="B14" s="30" t="s">
        <v>66</v>
      </c>
      <c r="C14" s="31" t="s">
        <v>64</v>
      </c>
      <c r="D14" s="32" t="s">
        <v>59</v>
      </c>
      <c r="E14" s="33">
        <f>E22</f>
        <v>0</v>
      </c>
      <c r="F14" s="33">
        <f t="shared" ref="F14:AM14" si="1">F22</f>
        <v>0</v>
      </c>
      <c r="G14" s="33">
        <f t="shared" si="1"/>
        <v>0</v>
      </c>
      <c r="H14" s="33">
        <f t="shared" si="1"/>
        <v>0</v>
      </c>
      <c r="I14" s="33">
        <f t="shared" si="1"/>
        <v>0</v>
      </c>
      <c r="J14" s="33">
        <f t="shared" si="1"/>
        <v>0</v>
      </c>
      <c r="K14" s="33">
        <f t="shared" si="1"/>
        <v>0</v>
      </c>
      <c r="L14" s="33">
        <f t="shared" si="1"/>
        <v>0</v>
      </c>
      <c r="M14" s="33">
        <f t="shared" si="1"/>
        <v>0</v>
      </c>
      <c r="N14" s="33">
        <f t="shared" si="1"/>
        <v>0</v>
      </c>
      <c r="O14" s="33">
        <f t="shared" si="1"/>
        <v>0</v>
      </c>
      <c r="P14" s="33">
        <f t="shared" si="1"/>
        <v>0</v>
      </c>
      <c r="Q14" s="33">
        <f t="shared" si="1"/>
        <v>0</v>
      </c>
      <c r="R14" s="33">
        <f t="shared" si="1"/>
        <v>0</v>
      </c>
      <c r="S14" s="33">
        <f t="shared" si="1"/>
        <v>0</v>
      </c>
      <c r="T14" s="33">
        <f t="shared" si="1"/>
        <v>0</v>
      </c>
      <c r="U14" s="33">
        <f t="shared" si="1"/>
        <v>0</v>
      </c>
      <c r="V14" s="33">
        <f t="shared" si="1"/>
        <v>0</v>
      </c>
      <c r="W14" s="33">
        <f t="shared" si="1"/>
        <v>0</v>
      </c>
      <c r="X14" s="33">
        <f t="shared" si="1"/>
        <v>0</v>
      </c>
      <c r="Y14" s="33">
        <f t="shared" si="1"/>
        <v>0</v>
      </c>
      <c r="Z14" s="33">
        <f t="shared" si="1"/>
        <v>0</v>
      </c>
      <c r="AA14" s="33">
        <f t="shared" si="1"/>
        <v>0</v>
      </c>
      <c r="AB14" s="33">
        <f t="shared" si="1"/>
        <v>0</v>
      </c>
      <c r="AC14" s="33">
        <f t="shared" si="1"/>
        <v>0</v>
      </c>
      <c r="AD14" s="33">
        <f t="shared" si="1"/>
        <v>0</v>
      </c>
      <c r="AE14" s="33">
        <f t="shared" si="1"/>
        <v>0</v>
      </c>
      <c r="AF14" s="33">
        <f t="shared" si="1"/>
        <v>0</v>
      </c>
      <c r="AG14" s="33">
        <f t="shared" si="1"/>
        <v>0</v>
      </c>
      <c r="AH14" s="33">
        <f t="shared" si="1"/>
        <v>0</v>
      </c>
      <c r="AI14" s="33">
        <f t="shared" si="1"/>
        <v>0</v>
      </c>
      <c r="AJ14" s="33">
        <f t="shared" si="1"/>
        <v>0</v>
      </c>
      <c r="AK14" s="33">
        <f t="shared" si="1"/>
        <v>0</v>
      </c>
      <c r="AL14" s="33">
        <f t="shared" si="1"/>
        <v>0</v>
      </c>
      <c r="AM14" s="33">
        <f t="shared" si="1"/>
        <v>0</v>
      </c>
      <c r="AN14" s="34"/>
      <c r="AO14" s="35"/>
    </row>
    <row r="15" spans="1:41" ht="37.5" customHeight="1" outlineLevel="1" x14ac:dyDescent="0.25">
      <c r="A15" s="44" t="s">
        <v>67</v>
      </c>
      <c r="B15" s="40" t="s">
        <v>68</v>
      </c>
      <c r="C15" s="41" t="s">
        <v>64</v>
      </c>
      <c r="D15" s="42" t="s">
        <v>59</v>
      </c>
      <c r="E15" s="45">
        <f>E42</f>
        <v>0</v>
      </c>
      <c r="F15" s="45">
        <f t="shared" ref="F15:AM15" si="2">F42</f>
        <v>0</v>
      </c>
      <c r="G15" s="45">
        <f t="shared" si="2"/>
        <v>0</v>
      </c>
      <c r="H15" s="45">
        <f t="shared" si="2"/>
        <v>0</v>
      </c>
      <c r="I15" s="45">
        <f t="shared" si="2"/>
        <v>0</v>
      </c>
      <c r="J15" s="45">
        <f t="shared" si="2"/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1.28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0.96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2.81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5.85</v>
      </c>
      <c r="AJ15" s="45">
        <f t="shared" si="2"/>
        <v>0</v>
      </c>
      <c r="AK15" s="45">
        <f t="shared" si="2"/>
        <v>0</v>
      </c>
      <c r="AL15" s="45">
        <f t="shared" si="2"/>
        <v>0</v>
      </c>
      <c r="AM15" s="45">
        <f t="shared" si="2"/>
        <v>0</v>
      </c>
      <c r="AN15" s="23"/>
    </row>
    <row r="16" spans="1:41" ht="56.25" customHeight="1" outlineLevel="1" x14ac:dyDescent="0.25">
      <c r="A16" s="50" t="s">
        <v>69</v>
      </c>
      <c r="B16" s="51" t="s">
        <v>70</v>
      </c>
      <c r="C16" s="52" t="s">
        <v>64</v>
      </c>
      <c r="D16" s="53" t="s">
        <v>59</v>
      </c>
      <c r="E16" s="54">
        <f>E72</f>
        <v>0</v>
      </c>
      <c r="F16" s="54">
        <f t="shared" ref="F16:AM16" si="3">F72</f>
        <v>0</v>
      </c>
      <c r="G16" s="54">
        <f t="shared" si="3"/>
        <v>0</v>
      </c>
      <c r="H16" s="54">
        <f t="shared" si="3"/>
        <v>0</v>
      </c>
      <c r="I16" s="54">
        <f t="shared" si="3"/>
        <v>0</v>
      </c>
      <c r="J16" s="54">
        <f t="shared" si="3"/>
        <v>0</v>
      </c>
      <c r="K16" s="54">
        <f t="shared" si="3"/>
        <v>0</v>
      </c>
      <c r="L16" s="54">
        <f t="shared" si="3"/>
        <v>0</v>
      </c>
      <c r="M16" s="54">
        <f t="shared" si="3"/>
        <v>0</v>
      </c>
      <c r="N16" s="54">
        <f t="shared" si="3"/>
        <v>0</v>
      </c>
      <c r="O16" s="54">
        <f t="shared" si="3"/>
        <v>0</v>
      </c>
      <c r="P16" s="54">
        <f t="shared" si="3"/>
        <v>0</v>
      </c>
      <c r="Q16" s="54">
        <f t="shared" si="3"/>
        <v>0</v>
      </c>
      <c r="R16" s="54">
        <f t="shared" si="3"/>
        <v>0</v>
      </c>
      <c r="S16" s="54">
        <f t="shared" si="3"/>
        <v>0</v>
      </c>
      <c r="T16" s="54">
        <f t="shared" si="3"/>
        <v>0</v>
      </c>
      <c r="U16" s="54">
        <f t="shared" si="3"/>
        <v>0</v>
      </c>
      <c r="V16" s="54">
        <f t="shared" si="3"/>
        <v>0</v>
      </c>
      <c r="W16" s="54">
        <f t="shared" si="3"/>
        <v>0</v>
      </c>
      <c r="X16" s="54">
        <f t="shared" si="3"/>
        <v>0</v>
      </c>
      <c r="Y16" s="54">
        <f t="shared" si="3"/>
        <v>0</v>
      </c>
      <c r="Z16" s="54">
        <f t="shared" si="3"/>
        <v>0</v>
      </c>
      <c r="AA16" s="54">
        <f t="shared" si="3"/>
        <v>0</v>
      </c>
      <c r="AB16" s="54">
        <f t="shared" si="3"/>
        <v>0</v>
      </c>
      <c r="AC16" s="54">
        <f t="shared" si="3"/>
        <v>0</v>
      </c>
      <c r="AD16" s="54">
        <f t="shared" si="3"/>
        <v>0</v>
      </c>
      <c r="AE16" s="54">
        <f t="shared" si="3"/>
        <v>0</v>
      </c>
      <c r="AF16" s="54">
        <f t="shared" si="3"/>
        <v>0</v>
      </c>
      <c r="AG16" s="54">
        <f t="shared" si="3"/>
        <v>0</v>
      </c>
      <c r="AH16" s="54">
        <f t="shared" si="3"/>
        <v>0</v>
      </c>
      <c r="AI16" s="54">
        <f t="shared" si="3"/>
        <v>0</v>
      </c>
      <c r="AJ16" s="54">
        <f t="shared" si="3"/>
        <v>0</v>
      </c>
      <c r="AK16" s="54">
        <f t="shared" si="3"/>
        <v>0</v>
      </c>
      <c r="AL16" s="54">
        <f t="shared" si="3"/>
        <v>0</v>
      </c>
      <c r="AM16" s="54">
        <f t="shared" si="3"/>
        <v>0</v>
      </c>
      <c r="AN16" s="23"/>
    </row>
    <row r="17" spans="1:40" ht="32.25" customHeight="1" outlineLevel="1" x14ac:dyDescent="0.25">
      <c r="A17" s="55" t="s">
        <v>71</v>
      </c>
      <c r="B17" s="56" t="s">
        <v>72</v>
      </c>
      <c r="C17" s="57" t="s">
        <v>64</v>
      </c>
      <c r="D17" s="58" t="s">
        <v>59</v>
      </c>
      <c r="E17" s="59">
        <f>E75</f>
        <v>0</v>
      </c>
      <c r="F17" s="59">
        <f t="shared" ref="F17:AM17" si="4">F75</f>
        <v>0</v>
      </c>
      <c r="G17" s="59">
        <f t="shared" si="4"/>
        <v>0</v>
      </c>
      <c r="H17" s="59">
        <f t="shared" si="4"/>
        <v>0</v>
      </c>
      <c r="I17" s="59">
        <f t="shared" si="4"/>
        <v>0</v>
      </c>
      <c r="J17" s="59">
        <f t="shared" si="4"/>
        <v>0</v>
      </c>
      <c r="K17" s="59">
        <f t="shared" si="4"/>
        <v>0</v>
      </c>
      <c r="L17" s="59">
        <f t="shared" si="4"/>
        <v>0</v>
      </c>
      <c r="M17" s="59">
        <f t="shared" si="4"/>
        <v>0</v>
      </c>
      <c r="N17" s="59">
        <f t="shared" si="4"/>
        <v>0</v>
      </c>
      <c r="O17" s="59">
        <f t="shared" si="4"/>
        <v>0</v>
      </c>
      <c r="P17" s="59">
        <f t="shared" si="4"/>
        <v>0</v>
      </c>
      <c r="Q17" s="59">
        <f t="shared" si="4"/>
        <v>0</v>
      </c>
      <c r="R17" s="59">
        <f t="shared" si="4"/>
        <v>0</v>
      </c>
      <c r="S17" s="59">
        <f t="shared" si="4"/>
        <v>0</v>
      </c>
      <c r="T17" s="59">
        <f t="shared" si="4"/>
        <v>0</v>
      </c>
      <c r="U17" s="59">
        <f t="shared" si="4"/>
        <v>0</v>
      </c>
      <c r="V17" s="59">
        <f t="shared" si="4"/>
        <v>0</v>
      </c>
      <c r="W17" s="59">
        <f t="shared" si="4"/>
        <v>0</v>
      </c>
      <c r="X17" s="59">
        <f t="shared" si="4"/>
        <v>0</v>
      </c>
      <c r="Y17" s="59">
        <f t="shared" si="4"/>
        <v>0</v>
      </c>
      <c r="Z17" s="59">
        <f t="shared" si="4"/>
        <v>0</v>
      </c>
      <c r="AA17" s="59">
        <f t="shared" si="4"/>
        <v>0</v>
      </c>
      <c r="AB17" s="59">
        <f t="shared" si="4"/>
        <v>0</v>
      </c>
      <c r="AC17" s="59">
        <f t="shared" si="4"/>
        <v>0</v>
      </c>
      <c r="AD17" s="59">
        <f t="shared" si="4"/>
        <v>0</v>
      </c>
      <c r="AE17" s="59">
        <f t="shared" si="4"/>
        <v>0</v>
      </c>
      <c r="AF17" s="59">
        <f t="shared" si="4"/>
        <v>0</v>
      </c>
      <c r="AG17" s="59">
        <f t="shared" si="4"/>
        <v>0</v>
      </c>
      <c r="AH17" s="59">
        <f t="shared" si="4"/>
        <v>0</v>
      </c>
      <c r="AI17" s="59">
        <f t="shared" si="4"/>
        <v>0</v>
      </c>
      <c r="AJ17" s="59">
        <f t="shared" si="4"/>
        <v>0</v>
      </c>
      <c r="AK17" s="59">
        <f t="shared" si="4"/>
        <v>0</v>
      </c>
      <c r="AL17" s="59">
        <f t="shared" si="4"/>
        <v>0</v>
      </c>
      <c r="AM17" s="59">
        <f t="shared" si="4"/>
        <v>0</v>
      </c>
      <c r="AN17" s="23"/>
    </row>
    <row r="18" spans="1:40" ht="32.25" customHeight="1" outlineLevel="1" x14ac:dyDescent="0.25">
      <c r="A18" s="70" t="s">
        <v>73</v>
      </c>
      <c r="B18" s="71" t="s">
        <v>74</v>
      </c>
      <c r="C18" s="72" t="s">
        <v>64</v>
      </c>
      <c r="D18" s="73" t="s">
        <v>59</v>
      </c>
      <c r="E18" s="74">
        <f>E81</f>
        <v>0</v>
      </c>
      <c r="F18" s="74">
        <f t="shared" ref="F18:AM18" si="5">F81</f>
        <v>0</v>
      </c>
      <c r="G18" s="74">
        <f t="shared" si="5"/>
        <v>0</v>
      </c>
      <c r="H18" s="74">
        <f t="shared" si="5"/>
        <v>0</v>
      </c>
      <c r="I18" s="74">
        <f t="shared" si="5"/>
        <v>0</v>
      </c>
      <c r="J18" s="74">
        <f t="shared" si="5"/>
        <v>0</v>
      </c>
      <c r="K18" s="74">
        <f t="shared" si="5"/>
        <v>0</v>
      </c>
      <c r="L18" s="74">
        <f t="shared" si="5"/>
        <v>0</v>
      </c>
      <c r="M18" s="74">
        <f t="shared" si="5"/>
        <v>0</v>
      </c>
      <c r="N18" s="74">
        <f t="shared" si="5"/>
        <v>0</v>
      </c>
      <c r="O18" s="74">
        <f t="shared" si="5"/>
        <v>0</v>
      </c>
      <c r="P18" s="74">
        <f t="shared" si="5"/>
        <v>0</v>
      </c>
      <c r="Q18" s="74">
        <f t="shared" si="5"/>
        <v>0</v>
      </c>
      <c r="R18" s="74">
        <f t="shared" si="5"/>
        <v>0</v>
      </c>
      <c r="S18" s="74">
        <f t="shared" si="5"/>
        <v>0</v>
      </c>
      <c r="T18" s="74">
        <f t="shared" si="5"/>
        <v>0</v>
      </c>
      <c r="U18" s="74">
        <f t="shared" si="5"/>
        <v>0</v>
      </c>
      <c r="V18" s="74">
        <f t="shared" si="5"/>
        <v>0</v>
      </c>
      <c r="W18" s="74">
        <f t="shared" si="5"/>
        <v>0</v>
      </c>
      <c r="X18" s="74">
        <f t="shared" si="5"/>
        <v>0</v>
      </c>
      <c r="Y18" s="74">
        <f t="shared" si="5"/>
        <v>0</v>
      </c>
      <c r="Z18" s="74">
        <f t="shared" si="5"/>
        <v>0</v>
      </c>
      <c r="AA18" s="74">
        <f t="shared" si="5"/>
        <v>0</v>
      </c>
      <c r="AB18" s="74">
        <f t="shared" si="5"/>
        <v>0</v>
      </c>
      <c r="AC18" s="74">
        <f t="shared" si="5"/>
        <v>0</v>
      </c>
      <c r="AD18" s="74">
        <f t="shared" si="5"/>
        <v>0</v>
      </c>
      <c r="AE18" s="74">
        <f t="shared" si="5"/>
        <v>0</v>
      </c>
      <c r="AF18" s="74">
        <f t="shared" si="5"/>
        <v>0</v>
      </c>
      <c r="AG18" s="74">
        <f t="shared" si="5"/>
        <v>0</v>
      </c>
      <c r="AH18" s="74">
        <f t="shared" si="5"/>
        <v>0</v>
      </c>
      <c r="AI18" s="74">
        <f t="shared" si="5"/>
        <v>0</v>
      </c>
      <c r="AJ18" s="74">
        <f t="shared" si="5"/>
        <v>0</v>
      </c>
      <c r="AK18" s="74">
        <f t="shared" si="5"/>
        <v>0</v>
      </c>
      <c r="AL18" s="74">
        <f t="shared" si="5"/>
        <v>0</v>
      </c>
      <c r="AM18" s="74">
        <f t="shared" si="5"/>
        <v>0</v>
      </c>
      <c r="AN18" s="23"/>
    </row>
    <row r="19" spans="1:40" ht="32.25" customHeight="1" outlineLevel="1" x14ac:dyDescent="0.25">
      <c r="A19" s="63" t="s">
        <v>75</v>
      </c>
      <c r="B19" s="64" t="s">
        <v>76</v>
      </c>
      <c r="C19" s="65" t="s">
        <v>64</v>
      </c>
      <c r="D19" s="66" t="s">
        <v>59</v>
      </c>
      <c r="E19" s="67">
        <f>E82</f>
        <v>0</v>
      </c>
      <c r="F19" s="67">
        <f t="shared" ref="F19:AM19" si="6">F82</f>
        <v>0</v>
      </c>
      <c r="G19" s="67">
        <f t="shared" si="6"/>
        <v>0</v>
      </c>
      <c r="H19" s="67">
        <f t="shared" si="6"/>
        <v>0</v>
      </c>
      <c r="I19" s="67">
        <f t="shared" si="6"/>
        <v>0</v>
      </c>
      <c r="J19" s="67">
        <f t="shared" si="6"/>
        <v>0</v>
      </c>
      <c r="K19" s="67">
        <f t="shared" si="6"/>
        <v>0</v>
      </c>
      <c r="L19" s="67">
        <f t="shared" si="6"/>
        <v>0</v>
      </c>
      <c r="M19" s="67">
        <f t="shared" si="6"/>
        <v>0</v>
      </c>
      <c r="N19" s="67">
        <f t="shared" si="6"/>
        <v>0</v>
      </c>
      <c r="O19" s="67">
        <f t="shared" si="6"/>
        <v>0</v>
      </c>
      <c r="P19" s="67">
        <f t="shared" si="6"/>
        <v>0</v>
      </c>
      <c r="Q19" s="67">
        <f t="shared" si="6"/>
        <v>0</v>
      </c>
      <c r="R19" s="67">
        <f t="shared" si="6"/>
        <v>0</v>
      </c>
      <c r="S19" s="67">
        <f t="shared" si="6"/>
        <v>0</v>
      </c>
      <c r="T19" s="67">
        <f t="shared" si="6"/>
        <v>0</v>
      </c>
      <c r="U19" s="67">
        <f t="shared" si="6"/>
        <v>0</v>
      </c>
      <c r="V19" s="67">
        <f t="shared" si="6"/>
        <v>0</v>
      </c>
      <c r="W19" s="67">
        <f t="shared" si="6"/>
        <v>0</v>
      </c>
      <c r="X19" s="67">
        <f t="shared" si="6"/>
        <v>0</v>
      </c>
      <c r="Y19" s="67">
        <f t="shared" si="6"/>
        <v>0</v>
      </c>
      <c r="Z19" s="67">
        <f t="shared" si="6"/>
        <v>0</v>
      </c>
      <c r="AA19" s="67">
        <f t="shared" si="6"/>
        <v>0</v>
      </c>
      <c r="AB19" s="67">
        <f t="shared" si="6"/>
        <v>0</v>
      </c>
      <c r="AC19" s="67">
        <f t="shared" si="6"/>
        <v>0</v>
      </c>
      <c r="AD19" s="67">
        <f t="shared" si="6"/>
        <v>0</v>
      </c>
      <c r="AE19" s="67">
        <f t="shared" si="6"/>
        <v>0</v>
      </c>
      <c r="AF19" s="67">
        <f t="shared" si="6"/>
        <v>0</v>
      </c>
      <c r="AG19" s="67">
        <f t="shared" si="6"/>
        <v>0</v>
      </c>
      <c r="AH19" s="67">
        <f t="shared" si="6"/>
        <v>0</v>
      </c>
      <c r="AI19" s="67">
        <f t="shared" si="6"/>
        <v>0</v>
      </c>
      <c r="AJ19" s="67">
        <f t="shared" si="6"/>
        <v>0</v>
      </c>
      <c r="AK19" s="67">
        <f t="shared" si="6"/>
        <v>0</v>
      </c>
      <c r="AL19" s="67">
        <f t="shared" si="6"/>
        <v>0</v>
      </c>
      <c r="AM19" s="67">
        <f t="shared" si="6"/>
        <v>0</v>
      </c>
      <c r="AN19" s="23"/>
    </row>
    <row r="20" spans="1:40" ht="21.75" customHeight="1" outlineLevel="2" x14ac:dyDescent="0.25">
      <c r="A20" s="17">
        <v>0</v>
      </c>
      <c r="B20" s="19">
        <v>0</v>
      </c>
      <c r="C20" s="20">
        <v>0</v>
      </c>
      <c r="D20" s="21" t="s">
        <v>59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18">
        <v>0</v>
      </c>
      <c r="AC20" s="18">
        <v>0</v>
      </c>
      <c r="AD20" s="18"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v>0</v>
      </c>
      <c r="AJ20" s="18">
        <v>0</v>
      </c>
      <c r="AK20" s="18">
        <v>0</v>
      </c>
      <c r="AL20" s="18">
        <v>0</v>
      </c>
      <c r="AM20" s="18">
        <v>0</v>
      </c>
      <c r="AN20" s="23"/>
    </row>
    <row r="21" spans="1:40" ht="21.75" customHeight="1" outlineLevel="2" x14ac:dyDescent="0.25">
      <c r="A21" s="17" t="s">
        <v>77</v>
      </c>
      <c r="B21" s="19" t="s">
        <v>78</v>
      </c>
      <c r="C21" s="20" t="s">
        <v>64</v>
      </c>
      <c r="D21" s="21" t="s">
        <v>59</v>
      </c>
      <c r="E21" s="18">
        <v>0</v>
      </c>
      <c r="F21" s="18">
        <v>0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8">
        <v>0</v>
      </c>
      <c r="AB21" s="18">
        <v>0</v>
      </c>
      <c r="AC21" s="18">
        <v>0</v>
      </c>
      <c r="AD21" s="18">
        <v>0</v>
      </c>
      <c r="AE21" s="18">
        <v>0</v>
      </c>
      <c r="AF21" s="18">
        <v>0</v>
      </c>
      <c r="AG21" s="18">
        <v>0</v>
      </c>
      <c r="AH21" s="18">
        <v>0</v>
      </c>
      <c r="AI21" s="18">
        <v>0</v>
      </c>
      <c r="AJ21" s="18">
        <v>0</v>
      </c>
      <c r="AK21" s="18">
        <v>0</v>
      </c>
      <c r="AL21" s="18">
        <v>0</v>
      </c>
      <c r="AM21" s="18">
        <v>0</v>
      </c>
      <c r="AN21" s="23"/>
    </row>
    <row r="22" spans="1:40" ht="21.75" customHeight="1" outlineLevel="2" x14ac:dyDescent="0.25">
      <c r="A22" s="29" t="s">
        <v>79</v>
      </c>
      <c r="B22" s="30" t="s">
        <v>223</v>
      </c>
      <c r="C22" s="31" t="s">
        <v>64</v>
      </c>
      <c r="D22" s="32" t="s">
        <v>59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0</v>
      </c>
      <c r="AK22" s="33">
        <v>0</v>
      </c>
      <c r="AL22" s="33">
        <v>0</v>
      </c>
      <c r="AM22" s="33">
        <v>0</v>
      </c>
      <c r="AN22" s="23"/>
    </row>
    <row r="23" spans="1:40" ht="36.75" customHeight="1" outlineLevel="2" x14ac:dyDescent="0.25">
      <c r="A23" s="29" t="s">
        <v>80</v>
      </c>
      <c r="B23" s="30" t="s">
        <v>81</v>
      </c>
      <c r="C23" s="31" t="s">
        <v>64</v>
      </c>
      <c r="D23" s="32" t="s">
        <v>59</v>
      </c>
      <c r="E23" s="33">
        <v>0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3">
        <v>0</v>
      </c>
      <c r="Y23" s="33">
        <v>0</v>
      </c>
      <c r="Z23" s="33">
        <v>0</v>
      </c>
      <c r="AA23" s="33">
        <v>0</v>
      </c>
      <c r="AB23" s="33">
        <v>0</v>
      </c>
      <c r="AC23" s="33">
        <v>0</v>
      </c>
      <c r="AD23" s="33">
        <v>0</v>
      </c>
      <c r="AE23" s="33">
        <v>0</v>
      </c>
      <c r="AF23" s="33">
        <v>0</v>
      </c>
      <c r="AG23" s="33">
        <v>0</v>
      </c>
      <c r="AH23" s="33">
        <v>0</v>
      </c>
      <c r="AI23" s="33">
        <v>0</v>
      </c>
      <c r="AJ23" s="33">
        <v>0</v>
      </c>
      <c r="AK23" s="33">
        <v>0</v>
      </c>
      <c r="AL23" s="33">
        <v>0</v>
      </c>
      <c r="AM23" s="33">
        <v>0</v>
      </c>
      <c r="AN23" s="23"/>
    </row>
    <row r="24" spans="1:40" ht="63" customHeight="1" outlineLevel="2" x14ac:dyDescent="0.25">
      <c r="A24" s="29" t="s">
        <v>82</v>
      </c>
      <c r="B24" s="30" t="s">
        <v>83</v>
      </c>
      <c r="C24" s="31" t="s">
        <v>64</v>
      </c>
      <c r="D24" s="32" t="s">
        <v>59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23"/>
    </row>
    <row r="25" spans="1:40" ht="63" customHeight="1" outlineLevel="2" x14ac:dyDescent="0.25">
      <c r="A25" s="25" t="s">
        <v>201</v>
      </c>
      <c r="B25" s="37" t="s">
        <v>202</v>
      </c>
      <c r="C25" s="38" t="s">
        <v>203</v>
      </c>
      <c r="D25" s="32" t="s">
        <v>59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23"/>
    </row>
    <row r="26" spans="1:40" ht="63" customHeight="1" outlineLevel="2" x14ac:dyDescent="0.25">
      <c r="A26" s="25" t="s">
        <v>204</v>
      </c>
      <c r="B26" s="37" t="s">
        <v>205</v>
      </c>
      <c r="C26" s="38" t="s">
        <v>206</v>
      </c>
      <c r="D26" s="32" t="s">
        <v>59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23"/>
    </row>
    <row r="27" spans="1:40" ht="63" customHeight="1" outlineLevel="2" x14ac:dyDescent="0.25">
      <c r="A27" s="25" t="s">
        <v>207</v>
      </c>
      <c r="B27" s="37" t="s">
        <v>208</v>
      </c>
      <c r="C27" s="38" t="s">
        <v>209</v>
      </c>
      <c r="D27" s="32" t="s">
        <v>59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23"/>
    </row>
    <row r="28" spans="1:40" ht="53.25" customHeight="1" outlineLevel="2" x14ac:dyDescent="0.25">
      <c r="A28" s="29" t="s">
        <v>84</v>
      </c>
      <c r="B28" s="30" t="s">
        <v>85</v>
      </c>
      <c r="C28" s="31" t="s">
        <v>64</v>
      </c>
      <c r="D28" s="32" t="s">
        <v>59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23"/>
    </row>
    <row r="29" spans="1:40" ht="57" customHeight="1" outlineLevel="2" x14ac:dyDescent="0.25">
      <c r="A29" s="29" t="s">
        <v>86</v>
      </c>
      <c r="B29" s="30" t="s">
        <v>87</v>
      </c>
      <c r="C29" s="31" t="s">
        <v>64</v>
      </c>
      <c r="D29" s="32" t="s">
        <v>59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23"/>
    </row>
    <row r="30" spans="1:40" ht="45" customHeight="1" outlineLevel="2" collapsed="1" x14ac:dyDescent="0.25">
      <c r="A30" s="29" t="s">
        <v>88</v>
      </c>
      <c r="B30" s="30" t="s">
        <v>89</v>
      </c>
      <c r="C30" s="31" t="s">
        <v>64</v>
      </c>
      <c r="D30" s="32" t="s">
        <v>59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23"/>
    </row>
    <row r="31" spans="1:40" ht="60" customHeight="1" outlineLevel="2" x14ac:dyDescent="0.25">
      <c r="A31" s="29" t="s">
        <v>90</v>
      </c>
      <c r="B31" s="30" t="s">
        <v>91</v>
      </c>
      <c r="C31" s="31" t="s">
        <v>64</v>
      </c>
      <c r="D31" s="32" t="s">
        <v>59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23"/>
    </row>
    <row r="32" spans="1:40" ht="45" customHeight="1" outlineLevel="2" x14ac:dyDescent="0.25">
      <c r="A32" s="29" t="s">
        <v>92</v>
      </c>
      <c r="B32" s="30" t="s">
        <v>93</v>
      </c>
      <c r="C32" s="31" t="s">
        <v>64</v>
      </c>
      <c r="D32" s="32" t="s">
        <v>59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23"/>
    </row>
    <row r="33" spans="1:40" ht="45" customHeight="1" outlineLevel="2" collapsed="1" x14ac:dyDescent="0.25">
      <c r="A33" s="29" t="s">
        <v>94</v>
      </c>
      <c r="B33" s="30" t="s">
        <v>95</v>
      </c>
      <c r="C33" s="31" t="s">
        <v>64</v>
      </c>
      <c r="D33" s="32" t="s">
        <v>59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23"/>
    </row>
    <row r="34" spans="1:40" ht="45" customHeight="1" outlineLevel="2" x14ac:dyDescent="0.25">
      <c r="A34" s="29" t="s">
        <v>96</v>
      </c>
      <c r="B34" s="30" t="s">
        <v>97</v>
      </c>
      <c r="C34" s="31" t="s">
        <v>64</v>
      </c>
      <c r="D34" s="32" t="s">
        <v>59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23"/>
    </row>
    <row r="35" spans="1:40" ht="78.75" customHeight="1" outlineLevel="2" x14ac:dyDescent="0.25">
      <c r="A35" s="29" t="s">
        <v>96</v>
      </c>
      <c r="B35" s="30" t="s">
        <v>98</v>
      </c>
      <c r="C35" s="31" t="s">
        <v>64</v>
      </c>
      <c r="D35" s="32" t="s">
        <v>59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23"/>
    </row>
    <row r="36" spans="1:40" ht="78.75" customHeight="1" outlineLevel="2" x14ac:dyDescent="0.25">
      <c r="A36" s="29" t="s">
        <v>96</v>
      </c>
      <c r="B36" s="30" t="s">
        <v>99</v>
      </c>
      <c r="C36" s="31" t="s">
        <v>64</v>
      </c>
      <c r="D36" s="32" t="s">
        <v>59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23"/>
    </row>
    <row r="37" spans="1:40" ht="87" customHeight="1" outlineLevel="2" x14ac:dyDescent="0.25">
      <c r="A37" s="29" t="s">
        <v>96</v>
      </c>
      <c r="B37" s="30" t="s">
        <v>99</v>
      </c>
      <c r="C37" s="31" t="s">
        <v>64</v>
      </c>
      <c r="D37" s="32" t="s">
        <v>59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23"/>
    </row>
    <row r="38" spans="1:40" ht="72" customHeight="1" outlineLevel="2" collapsed="1" x14ac:dyDescent="0.25">
      <c r="A38" s="29" t="s">
        <v>100</v>
      </c>
      <c r="B38" s="30" t="s">
        <v>101</v>
      </c>
      <c r="C38" s="31" t="s">
        <v>64</v>
      </c>
      <c r="D38" s="32" t="s">
        <v>59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23"/>
    </row>
    <row r="39" spans="1:40" ht="60" customHeight="1" outlineLevel="2" x14ac:dyDescent="0.25">
      <c r="A39" s="29" t="s">
        <v>102</v>
      </c>
      <c r="B39" s="30" t="s">
        <v>103</v>
      </c>
      <c r="C39" s="31" t="s">
        <v>64</v>
      </c>
      <c r="D39" s="32" t="s">
        <v>59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23"/>
    </row>
    <row r="40" spans="1:40" ht="66" customHeight="1" x14ac:dyDescent="0.25">
      <c r="A40" s="29" t="s">
        <v>104</v>
      </c>
      <c r="B40" s="30" t="s">
        <v>105</v>
      </c>
      <c r="C40" s="31" t="s">
        <v>64</v>
      </c>
      <c r="D40" s="32" t="s">
        <v>59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23"/>
    </row>
    <row r="41" spans="1:40" ht="66" customHeight="1" x14ac:dyDescent="0.25">
      <c r="A41" s="25" t="s">
        <v>221</v>
      </c>
      <c r="B41" s="37" t="s">
        <v>224</v>
      </c>
      <c r="C41" s="38" t="s">
        <v>222</v>
      </c>
      <c r="D41" s="32" t="s">
        <v>59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23"/>
    </row>
    <row r="42" spans="1:40" ht="45" customHeight="1" x14ac:dyDescent="0.25">
      <c r="A42" s="39" t="s">
        <v>106</v>
      </c>
      <c r="B42" s="40" t="s">
        <v>107</v>
      </c>
      <c r="C42" s="41" t="s">
        <v>64</v>
      </c>
      <c r="D42" s="42" t="s">
        <v>59</v>
      </c>
      <c r="E42" s="43">
        <f>E43+E51+E58+E68</f>
        <v>0</v>
      </c>
      <c r="F42" s="43">
        <f t="shared" ref="F42:AM42" si="7">F43+F51+F58+F68</f>
        <v>0</v>
      </c>
      <c r="G42" s="43">
        <f t="shared" si="7"/>
        <v>0</v>
      </c>
      <c r="H42" s="43">
        <f t="shared" si="7"/>
        <v>0</v>
      </c>
      <c r="I42" s="43">
        <f t="shared" si="7"/>
        <v>0</v>
      </c>
      <c r="J42" s="43">
        <f t="shared" si="7"/>
        <v>0</v>
      </c>
      <c r="K42" s="43">
        <f t="shared" si="7"/>
        <v>0</v>
      </c>
      <c r="L42" s="43">
        <f t="shared" si="7"/>
        <v>0</v>
      </c>
      <c r="M42" s="43">
        <f t="shared" si="7"/>
        <v>0</v>
      </c>
      <c r="N42" s="43">
        <f t="shared" si="7"/>
        <v>0</v>
      </c>
      <c r="O42" s="43">
        <f t="shared" si="7"/>
        <v>0</v>
      </c>
      <c r="P42" s="43">
        <f t="shared" si="7"/>
        <v>0</v>
      </c>
      <c r="Q42" s="43">
        <f t="shared" si="7"/>
        <v>0</v>
      </c>
      <c r="R42" s="43">
        <f t="shared" si="7"/>
        <v>0</v>
      </c>
      <c r="S42" s="43">
        <f t="shared" si="7"/>
        <v>0</v>
      </c>
      <c r="T42" s="43">
        <f t="shared" si="7"/>
        <v>1.28</v>
      </c>
      <c r="U42" s="43">
        <f t="shared" si="7"/>
        <v>0</v>
      </c>
      <c r="V42" s="43">
        <f t="shared" si="7"/>
        <v>0</v>
      </c>
      <c r="W42" s="43">
        <f t="shared" si="7"/>
        <v>0</v>
      </c>
      <c r="X42" s="43">
        <f t="shared" si="7"/>
        <v>0</v>
      </c>
      <c r="Y42" s="43">
        <f t="shared" si="7"/>
        <v>0.96</v>
      </c>
      <c r="Z42" s="43">
        <f t="shared" si="7"/>
        <v>0</v>
      </c>
      <c r="AA42" s="43">
        <f t="shared" si="7"/>
        <v>0</v>
      </c>
      <c r="AB42" s="43">
        <f t="shared" si="7"/>
        <v>0</v>
      </c>
      <c r="AC42" s="43">
        <f t="shared" si="7"/>
        <v>0</v>
      </c>
      <c r="AD42" s="43">
        <f t="shared" si="7"/>
        <v>2.81</v>
      </c>
      <c r="AE42" s="43">
        <f t="shared" si="7"/>
        <v>0</v>
      </c>
      <c r="AF42" s="43">
        <f t="shared" si="7"/>
        <v>0</v>
      </c>
      <c r="AG42" s="43">
        <f t="shared" si="7"/>
        <v>0</v>
      </c>
      <c r="AH42" s="43">
        <f t="shared" si="7"/>
        <v>0</v>
      </c>
      <c r="AI42" s="43">
        <f t="shared" si="7"/>
        <v>5.85</v>
      </c>
      <c r="AJ42" s="43">
        <f t="shared" si="7"/>
        <v>0</v>
      </c>
      <c r="AK42" s="43">
        <f t="shared" si="7"/>
        <v>0</v>
      </c>
      <c r="AL42" s="43">
        <f t="shared" si="7"/>
        <v>0</v>
      </c>
      <c r="AM42" s="43">
        <f t="shared" si="7"/>
        <v>0</v>
      </c>
      <c r="AN42" s="23"/>
    </row>
    <row r="43" spans="1:40" ht="54.75" customHeight="1" x14ac:dyDescent="0.25">
      <c r="A43" s="44" t="s">
        <v>108</v>
      </c>
      <c r="B43" s="40" t="s">
        <v>109</v>
      </c>
      <c r="C43" s="41" t="s">
        <v>64</v>
      </c>
      <c r="D43" s="42" t="s">
        <v>59</v>
      </c>
      <c r="E43" s="45">
        <f>E44+E46</f>
        <v>0</v>
      </c>
      <c r="F43" s="45">
        <f t="shared" ref="F43:AM43" si="8">F44+F46</f>
        <v>0</v>
      </c>
      <c r="G43" s="45">
        <f t="shared" si="8"/>
        <v>0</v>
      </c>
      <c r="H43" s="45">
        <f t="shared" si="8"/>
        <v>0</v>
      </c>
      <c r="I43" s="45">
        <f t="shared" si="8"/>
        <v>0</v>
      </c>
      <c r="J43" s="45">
        <f t="shared" si="8"/>
        <v>0</v>
      </c>
      <c r="K43" s="45">
        <f t="shared" si="8"/>
        <v>0</v>
      </c>
      <c r="L43" s="45">
        <f t="shared" si="8"/>
        <v>0</v>
      </c>
      <c r="M43" s="45">
        <f t="shared" si="8"/>
        <v>0</v>
      </c>
      <c r="N43" s="45">
        <f t="shared" si="8"/>
        <v>0</v>
      </c>
      <c r="O43" s="45">
        <f t="shared" si="8"/>
        <v>0</v>
      </c>
      <c r="P43" s="45">
        <f t="shared" si="8"/>
        <v>0</v>
      </c>
      <c r="Q43" s="45">
        <f t="shared" si="8"/>
        <v>0</v>
      </c>
      <c r="R43" s="45">
        <f t="shared" si="8"/>
        <v>0</v>
      </c>
      <c r="S43" s="45">
        <f t="shared" si="8"/>
        <v>0</v>
      </c>
      <c r="T43" s="45">
        <f t="shared" si="8"/>
        <v>1.28</v>
      </c>
      <c r="U43" s="45">
        <f t="shared" si="8"/>
        <v>0</v>
      </c>
      <c r="V43" s="45">
        <f t="shared" si="8"/>
        <v>0</v>
      </c>
      <c r="W43" s="45">
        <f t="shared" si="8"/>
        <v>0</v>
      </c>
      <c r="X43" s="45">
        <f t="shared" si="8"/>
        <v>0</v>
      </c>
      <c r="Y43" s="45">
        <f t="shared" si="8"/>
        <v>0.96</v>
      </c>
      <c r="Z43" s="45">
        <f t="shared" si="8"/>
        <v>0</v>
      </c>
      <c r="AA43" s="45">
        <f t="shared" si="8"/>
        <v>0</v>
      </c>
      <c r="AB43" s="45">
        <f t="shared" si="8"/>
        <v>0</v>
      </c>
      <c r="AC43" s="45">
        <f t="shared" si="8"/>
        <v>0</v>
      </c>
      <c r="AD43" s="45">
        <f t="shared" si="8"/>
        <v>2.81</v>
      </c>
      <c r="AE43" s="45">
        <f t="shared" si="8"/>
        <v>0</v>
      </c>
      <c r="AF43" s="45">
        <f t="shared" si="8"/>
        <v>0</v>
      </c>
      <c r="AG43" s="45">
        <f t="shared" si="8"/>
        <v>0</v>
      </c>
      <c r="AH43" s="45">
        <f t="shared" si="8"/>
        <v>0</v>
      </c>
      <c r="AI43" s="45">
        <f t="shared" si="8"/>
        <v>5.85</v>
      </c>
      <c r="AJ43" s="45">
        <f t="shared" si="8"/>
        <v>0</v>
      </c>
      <c r="AK43" s="45">
        <f t="shared" si="8"/>
        <v>0</v>
      </c>
      <c r="AL43" s="45">
        <f t="shared" si="8"/>
        <v>0</v>
      </c>
      <c r="AM43" s="45">
        <f t="shared" si="8"/>
        <v>0</v>
      </c>
      <c r="AN43" s="23"/>
    </row>
    <row r="44" spans="1:40" ht="45" customHeight="1" x14ac:dyDescent="0.25">
      <c r="A44" s="44" t="s">
        <v>110</v>
      </c>
      <c r="B44" s="40" t="s">
        <v>111</v>
      </c>
      <c r="C44" s="41" t="s">
        <v>64</v>
      </c>
      <c r="D44" s="42" t="s">
        <v>59</v>
      </c>
      <c r="E44" s="45">
        <f>E45</f>
        <v>0</v>
      </c>
      <c r="F44" s="45">
        <f t="shared" ref="F44:AM44" si="9">F45</f>
        <v>0</v>
      </c>
      <c r="G44" s="45">
        <f t="shared" si="9"/>
        <v>0</v>
      </c>
      <c r="H44" s="45">
        <f t="shared" si="9"/>
        <v>0</v>
      </c>
      <c r="I44" s="45">
        <f t="shared" si="9"/>
        <v>0</v>
      </c>
      <c r="J44" s="45">
        <f t="shared" si="9"/>
        <v>0</v>
      </c>
      <c r="K44" s="45">
        <f t="shared" si="9"/>
        <v>0</v>
      </c>
      <c r="L44" s="45">
        <f t="shared" si="9"/>
        <v>0</v>
      </c>
      <c r="M44" s="45">
        <f t="shared" si="9"/>
        <v>0</v>
      </c>
      <c r="N44" s="45">
        <f t="shared" si="9"/>
        <v>0</v>
      </c>
      <c r="O44" s="45">
        <f t="shared" si="9"/>
        <v>0</v>
      </c>
      <c r="P44" s="45">
        <f t="shared" si="9"/>
        <v>0</v>
      </c>
      <c r="Q44" s="45">
        <f t="shared" si="9"/>
        <v>0</v>
      </c>
      <c r="R44" s="45">
        <f t="shared" si="9"/>
        <v>0</v>
      </c>
      <c r="S44" s="45">
        <f t="shared" si="9"/>
        <v>0</v>
      </c>
      <c r="T44" s="45">
        <f t="shared" si="9"/>
        <v>0</v>
      </c>
      <c r="U44" s="45">
        <f t="shared" si="9"/>
        <v>0</v>
      </c>
      <c r="V44" s="45">
        <f t="shared" si="9"/>
        <v>0</v>
      </c>
      <c r="W44" s="45">
        <f t="shared" si="9"/>
        <v>0</v>
      </c>
      <c r="X44" s="45">
        <f t="shared" si="9"/>
        <v>0</v>
      </c>
      <c r="Y44" s="45">
        <f t="shared" si="9"/>
        <v>0</v>
      </c>
      <c r="Z44" s="45">
        <f t="shared" si="9"/>
        <v>0</v>
      </c>
      <c r="AA44" s="45">
        <f t="shared" si="9"/>
        <v>0</v>
      </c>
      <c r="AB44" s="45">
        <f t="shared" si="9"/>
        <v>0</v>
      </c>
      <c r="AC44" s="45">
        <f t="shared" si="9"/>
        <v>0</v>
      </c>
      <c r="AD44" s="45">
        <f t="shared" si="9"/>
        <v>0</v>
      </c>
      <c r="AE44" s="45">
        <f t="shared" si="9"/>
        <v>0</v>
      </c>
      <c r="AF44" s="45">
        <f t="shared" si="9"/>
        <v>0</v>
      </c>
      <c r="AG44" s="45">
        <f t="shared" si="9"/>
        <v>0</v>
      </c>
      <c r="AH44" s="45">
        <f t="shared" si="9"/>
        <v>0</v>
      </c>
      <c r="AI44" s="45">
        <f t="shared" si="9"/>
        <v>0</v>
      </c>
      <c r="AJ44" s="45">
        <f t="shared" si="9"/>
        <v>0</v>
      </c>
      <c r="AK44" s="45">
        <f t="shared" si="9"/>
        <v>0</v>
      </c>
      <c r="AL44" s="45">
        <f t="shared" si="9"/>
        <v>0</v>
      </c>
      <c r="AM44" s="45">
        <f t="shared" si="9"/>
        <v>0</v>
      </c>
      <c r="AN44" s="23"/>
    </row>
    <row r="45" spans="1:40" ht="45" customHeight="1" x14ac:dyDescent="0.25">
      <c r="A45" s="28" t="s">
        <v>218</v>
      </c>
      <c r="B45" s="46" t="s">
        <v>219</v>
      </c>
      <c r="C45" s="47" t="s">
        <v>220</v>
      </c>
      <c r="D45" s="42" t="s">
        <v>59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23"/>
    </row>
    <row r="46" spans="1:40" ht="63.75" customHeight="1" x14ac:dyDescent="0.25">
      <c r="A46" s="44" t="s">
        <v>112</v>
      </c>
      <c r="B46" s="40" t="s">
        <v>113</v>
      </c>
      <c r="C46" s="41" t="s">
        <v>64</v>
      </c>
      <c r="D46" s="42" t="s">
        <v>59</v>
      </c>
      <c r="E46" s="45">
        <f>E47+E48+E49+E50</f>
        <v>0</v>
      </c>
      <c r="F46" s="45">
        <f t="shared" ref="F46:AM46" si="10">F47+F48+F49+F50</f>
        <v>0</v>
      </c>
      <c r="G46" s="45">
        <f t="shared" si="10"/>
        <v>0</v>
      </c>
      <c r="H46" s="45">
        <f t="shared" si="10"/>
        <v>0</v>
      </c>
      <c r="I46" s="45">
        <f t="shared" si="10"/>
        <v>0</v>
      </c>
      <c r="J46" s="45">
        <f t="shared" si="10"/>
        <v>0</v>
      </c>
      <c r="K46" s="45">
        <f t="shared" si="10"/>
        <v>0</v>
      </c>
      <c r="L46" s="45">
        <f t="shared" si="10"/>
        <v>0</v>
      </c>
      <c r="M46" s="45">
        <f t="shared" si="10"/>
        <v>0</v>
      </c>
      <c r="N46" s="45">
        <f t="shared" si="10"/>
        <v>0</v>
      </c>
      <c r="O46" s="45">
        <f t="shared" si="10"/>
        <v>0</v>
      </c>
      <c r="P46" s="45">
        <f t="shared" si="10"/>
        <v>0</v>
      </c>
      <c r="Q46" s="45">
        <f t="shared" si="10"/>
        <v>0</v>
      </c>
      <c r="R46" s="45">
        <f t="shared" si="10"/>
        <v>0</v>
      </c>
      <c r="S46" s="45">
        <f t="shared" si="10"/>
        <v>0</v>
      </c>
      <c r="T46" s="45">
        <f t="shared" si="10"/>
        <v>1.28</v>
      </c>
      <c r="U46" s="45">
        <f t="shared" si="10"/>
        <v>0</v>
      </c>
      <c r="V46" s="45">
        <f t="shared" si="10"/>
        <v>0</v>
      </c>
      <c r="W46" s="45">
        <f t="shared" si="10"/>
        <v>0</v>
      </c>
      <c r="X46" s="45">
        <f t="shared" si="10"/>
        <v>0</v>
      </c>
      <c r="Y46" s="45">
        <f t="shared" si="10"/>
        <v>0.96</v>
      </c>
      <c r="Z46" s="45">
        <f t="shared" si="10"/>
        <v>0</v>
      </c>
      <c r="AA46" s="45">
        <f t="shared" si="10"/>
        <v>0</v>
      </c>
      <c r="AB46" s="45">
        <f t="shared" si="10"/>
        <v>0</v>
      </c>
      <c r="AC46" s="45">
        <f t="shared" si="10"/>
        <v>0</v>
      </c>
      <c r="AD46" s="45">
        <f t="shared" si="10"/>
        <v>2.81</v>
      </c>
      <c r="AE46" s="45">
        <f t="shared" si="10"/>
        <v>0</v>
      </c>
      <c r="AF46" s="45">
        <f t="shared" si="10"/>
        <v>0</v>
      </c>
      <c r="AG46" s="45">
        <f t="shared" si="10"/>
        <v>0</v>
      </c>
      <c r="AH46" s="45">
        <f t="shared" si="10"/>
        <v>0</v>
      </c>
      <c r="AI46" s="45">
        <f t="shared" si="10"/>
        <v>5.85</v>
      </c>
      <c r="AJ46" s="45">
        <f t="shared" si="10"/>
        <v>0</v>
      </c>
      <c r="AK46" s="45">
        <f t="shared" si="10"/>
        <v>0</v>
      </c>
      <c r="AL46" s="45">
        <f t="shared" si="10"/>
        <v>0</v>
      </c>
      <c r="AM46" s="45">
        <f t="shared" si="10"/>
        <v>0</v>
      </c>
      <c r="AN46" s="23"/>
    </row>
    <row r="47" spans="1:40" ht="45" customHeight="1" x14ac:dyDescent="0.25">
      <c r="A47" s="44" t="s">
        <v>114</v>
      </c>
      <c r="B47" s="40" t="s">
        <v>115</v>
      </c>
      <c r="C47" s="41" t="s">
        <v>116</v>
      </c>
      <c r="D47" s="42" t="s">
        <v>59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45">
        <v>0</v>
      </c>
      <c r="O47" s="45">
        <v>0</v>
      </c>
      <c r="P47" s="45">
        <v>0</v>
      </c>
      <c r="Q47" s="45">
        <v>0</v>
      </c>
      <c r="R47" s="45">
        <v>0</v>
      </c>
      <c r="S47" s="45">
        <v>0</v>
      </c>
      <c r="T47" s="45">
        <v>0</v>
      </c>
      <c r="U47" s="45">
        <v>0</v>
      </c>
      <c r="V47" s="45">
        <v>0</v>
      </c>
      <c r="W47" s="45">
        <v>0</v>
      </c>
      <c r="X47" s="45">
        <v>0</v>
      </c>
      <c r="Y47" s="45">
        <v>0</v>
      </c>
      <c r="Z47" s="45">
        <v>0</v>
      </c>
      <c r="AA47" s="45">
        <v>0</v>
      </c>
      <c r="AB47" s="45">
        <v>0</v>
      </c>
      <c r="AC47" s="45">
        <v>0</v>
      </c>
      <c r="AD47" s="45">
        <v>0</v>
      </c>
      <c r="AE47" s="45">
        <v>0</v>
      </c>
      <c r="AF47" s="45">
        <v>0</v>
      </c>
      <c r="AG47" s="45">
        <v>0</v>
      </c>
      <c r="AH47" s="45">
        <v>0</v>
      </c>
      <c r="AI47" s="45">
        <v>0</v>
      </c>
      <c r="AJ47" s="45">
        <v>0</v>
      </c>
      <c r="AK47" s="45">
        <v>0</v>
      </c>
      <c r="AL47" s="45">
        <v>0</v>
      </c>
      <c r="AM47" s="45">
        <v>0</v>
      </c>
      <c r="AN47" s="23"/>
    </row>
    <row r="48" spans="1:40" ht="45" customHeight="1" x14ac:dyDescent="0.25">
      <c r="A48" s="44" t="s">
        <v>117</v>
      </c>
      <c r="B48" s="40" t="s">
        <v>118</v>
      </c>
      <c r="C48" s="41" t="s">
        <v>119</v>
      </c>
      <c r="D48" s="42" t="s">
        <v>59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5">
        <v>0</v>
      </c>
      <c r="AM48" s="45">
        <v>0</v>
      </c>
      <c r="AN48" s="23"/>
    </row>
    <row r="49" spans="1:40" ht="51" customHeight="1" x14ac:dyDescent="0.25">
      <c r="A49" s="44" t="s">
        <v>120</v>
      </c>
      <c r="B49" s="40" t="s">
        <v>121</v>
      </c>
      <c r="C49" s="41" t="s">
        <v>122</v>
      </c>
      <c r="D49" s="42" t="s">
        <v>59</v>
      </c>
      <c r="E49" s="45">
        <v>0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0</v>
      </c>
      <c r="V49" s="45">
        <v>0</v>
      </c>
      <c r="W49" s="45">
        <v>0</v>
      </c>
      <c r="X49" s="45">
        <v>0</v>
      </c>
      <c r="Y49" s="45">
        <v>0</v>
      </c>
      <c r="Z49" s="45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  <c r="AF49" s="45">
        <v>0</v>
      </c>
      <c r="AG49" s="45">
        <v>0</v>
      </c>
      <c r="AH49" s="45">
        <v>0</v>
      </c>
      <c r="AI49" s="45">
        <v>0</v>
      </c>
      <c r="AJ49" s="45">
        <v>0</v>
      </c>
      <c r="AK49" s="45">
        <v>0</v>
      </c>
      <c r="AL49" s="45">
        <v>0</v>
      </c>
      <c r="AM49" s="45">
        <v>0</v>
      </c>
      <c r="AN49" s="23"/>
    </row>
    <row r="50" spans="1:40" ht="108.75" customHeight="1" x14ac:dyDescent="0.25">
      <c r="A50" s="44" t="s">
        <v>123</v>
      </c>
      <c r="B50" s="40" t="s">
        <v>124</v>
      </c>
      <c r="C50" s="41" t="s">
        <v>125</v>
      </c>
      <c r="D50" s="48" t="s">
        <v>60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1.28</v>
      </c>
      <c r="U50" s="45">
        <v>0</v>
      </c>
      <c r="V50" s="45">
        <v>0</v>
      </c>
      <c r="W50" s="45">
        <v>0</v>
      </c>
      <c r="X50" s="45">
        <v>0</v>
      </c>
      <c r="Y50" s="45">
        <v>0.96</v>
      </c>
      <c r="Z50" s="45">
        <v>0</v>
      </c>
      <c r="AA50" s="45">
        <v>0</v>
      </c>
      <c r="AB50" s="45">
        <v>0</v>
      </c>
      <c r="AC50" s="45">
        <v>0</v>
      </c>
      <c r="AD50" s="45">
        <v>2.81</v>
      </c>
      <c r="AE50" s="45">
        <v>0</v>
      </c>
      <c r="AF50" s="45">
        <v>0</v>
      </c>
      <c r="AG50" s="45">
        <v>0</v>
      </c>
      <c r="AH50" s="45">
        <v>0</v>
      </c>
      <c r="AI50" s="45">
        <v>5.85</v>
      </c>
      <c r="AJ50" s="45">
        <v>0</v>
      </c>
      <c r="AK50" s="45">
        <v>0</v>
      </c>
      <c r="AL50" s="45">
        <v>0</v>
      </c>
      <c r="AM50" s="45">
        <v>0</v>
      </c>
      <c r="AN50" s="23"/>
    </row>
    <row r="51" spans="1:40" ht="45" customHeight="1" x14ac:dyDescent="0.25">
      <c r="A51" s="44" t="s">
        <v>126</v>
      </c>
      <c r="B51" s="40" t="s">
        <v>127</v>
      </c>
      <c r="C51" s="41" t="s">
        <v>64</v>
      </c>
      <c r="D51" s="42" t="s">
        <v>59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5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N51" s="23"/>
    </row>
    <row r="52" spans="1:40" ht="45" customHeight="1" x14ac:dyDescent="0.25">
      <c r="A52" s="44" t="s">
        <v>128</v>
      </c>
      <c r="B52" s="40" t="s">
        <v>129</v>
      </c>
      <c r="C52" s="41" t="s">
        <v>64</v>
      </c>
      <c r="D52" s="42" t="s">
        <v>59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23"/>
    </row>
    <row r="53" spans="1:40" ht="45" customHeight="1" x14ac:dyDescent="0.25">
      <c r="A53" s="28" t="s">
        <v>215</v>
      </c>
      <c r="B53" s="46" t="s">
        <v>216</v>
      </c>
      <c r="C53" s="47" t="s">
        <v>217</v>
      </c>
      <c r="D53" s="42" t="s">
        <v>59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23"/>
    </row>
    <row r="54" spans="1:40" ht="45" customHeight="1" x14ac:dyDescent="0.25">
      <c r="A54" s="44" t="s">
        <v>130</v>
      </c>
      <c r="B54" s="40" t="s">
        <v>131</v>
      </c>
      <c r="C54" s="41" t="s">
        <v>64</v>
      </c>
      <c r="D54" s="42" t="s">
        <v>59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23"/>
    </row>
    <row r="55" spans="1:40" ht="45" customHeight="1" x14ac:dyDescent="0.25">
      <c r="A55" s="44" t="s">
        <v>132</v>
      </c>
      <c r="B55" s="40" t="s">
        <v>133</v>
      </c>
      <c r="C55" s="41" t="s">
        <v>134</v>
      </c>
      <c r="D55" s="42" t="s">
        <v>59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23"/>
    </row>
    <row r="56" spans="1:40" ht="45" customHeight="1" x14ac:dyDescent="0.25">
      <c r="A56" s="44" t="s">
        <v>135</v>
      </c>
      <c r="B56" s="40" t="s">
        <v>136</v>
      </c>
      <c r="C56" s="41" t="s">
        <v>137</v>
      </c>
      <c r="D56" s="42" t="s">
        <v>59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  <c r="L56" s="45">
        <v>0</v>
      </c>
      <c r="M56" s="45">
        <v>0</v>
      </c>
      <c r="N56" s="45">
        <v>0</v>
      </c>
      <c r="O56" s="45">
        <v>0</v>
      </c>
      <c r="P56" s="45"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45">
        <v>0</v>
      </c>
      <c r="AE56" s="45">
        <v>0</v>
      </c>
      <c r="AF56" s="45">
        <v>0</v>
      </c>
      <c r="AG56" s="45">
        <v>0</v>
      </c>
      <c r="AH56" s="45">
        <v>0</v>
      </c>
      <c r="AI56" s="45">
        <v>0</v>
      </c>
      <c r="AJ56" s="45">
        <v>0</v>
      </c>
      <c r="AK56" s="45">
        <v>0</v>
      </c>
      <c r="AL56" s="45">
        <v>0</v>
      </c>
      <c r="AM56" s="45">
        <v>0</v>
      </c>
      <c r="AN56" s="23"/>
    </row>
    <row r="57" spans="1:40" ht="45" customHeight="1" x14ac:dyDescent="0.25">
      <c r="A57" s="49" t="s">
        <v>138</v>
      </c>
      <c r="B57" s="40" t="s">
        <v>139</v>
      </c>
      <c r="C57" s="44" t="s">
        <v>140</v>
      </c>
      <c r="D57" s="42" t="s">
        <v>59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23"/>
    </row>
    <row r="58" spans="1:40" ht="45" customHeight="1" x14ac:dyDescent="0.25">
      <c r="A58" s="44" t="s">
        <v>141</v>
      </c>
      <c r="B58" s="40" t="s">
        <v>142</v>
      </c>
      <c r="C58" s="41" t="s">
        <v>64</v>
      </c>
      <c r="D58" s="42" t="s">
        <v>59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23"/>
    </row>
    <row r="59" spans="1:40" ht="45" customHeight="1" x14ac:dyDescent="0.25">
      <c r="A59" s="44" t="s">
        <v>143</v>
      </c>
      <c r="B59" s="40" t="s">
        <v>144</v>
      </c>
      <c r="C59" s="41" t="s">
        <v>64</v>
      </c>
      <c r="D59" s="42" t="s">
        <v>59</v>
      </c>
      <c r="E59" s="45">
        <f>E60</f>
        <v>0</v>
      </c>
      <c r="F59" s="45">
        <f t="shared" ref="F59:AL59" si="11">F60</f>
        <v>0</v>
      </c>
      <c r="G59" s="45">
        <f t="shared" si="11"/>
        <v>0</v>
      </c>
      <c r="H59" s="45">
        <f t="shared" si="11"/>
        <v>0</v>
      </c>
      <c r="I59" s="45">
        <f t="shared" si="11"/>
        <v>0</v>
      </c>
      <c r="J59" s="45">
        <f t="shared" si="11"/>
        <v>0</v>
      </c>
      <c r="K59" s="45">
        <f t="shared" si="11"/>
        <v>0</v>
      </c>
      <c r="L59" s="45">
        <f t="shared" si="11"/>
        <v>0</v>
      </c>
      <c r="M59" s="45">
        <f t="shared" si="11"/>
        <v>0</v>
      </c>
      <c r="N59" s="45">
        <f t="shared" si="11"/>
        <v>0</v>
      </c>
      <c r="O59" s="45">
        <f t="shared" si="11"/>
        <v>0</v>
      </c>
      <c r="P59" s="45">
        <f t="shared" si="11"/>
        <v>0</v>
      </c>
      <c r="Q59" s="45">
        <f t="shared" si="11"/>
        <v>0</v>
      </c>
      <c r="R59" s="45">
        <f t="shared" si="11"/>
        <v>0</v>
      </c>
      <c r="S59" s="45">
        <f t="shared" si="11"/>
        <v>0</v>
      </c>
      <c r="T59" s="45">
        <f t="shared" si="11"/>
        <v>0</v>
      </c>
      <c r="U59" s="45">
        <f t="shared" si="11"/>
        <v>0</v>
      </c>
      <c r="V59" s="45">
        <f t="shared" si="11"/>
        <v>0</v>
      </c>
      <c r="W59" s="45">
        <f t="shared" si="11"/>
        <v>0</v>
      </c>
      <c r="X59" s="45">
        <f t="shared" si="11"/>
        <v>0</v>
      </c>
      <c r="Y59" s="45">
        <f t="shared" si="11"/>
        <v>0</v>
      </c>
      <c r="Z59" s="45">
        <f t="shared" si="11"/>
        <v>0</v>
      </c>
      <c r="AA59" s="45">
        <f t="shared" si="11"/>
        <v>0</v>
      </c>
      <c r="AB59" s="45">
        <f t="shared" si="11"/>
        <v>0</v>
      </c>
      <c r="AC59" s="45">
        <f t="shared" si="11"/>
        <v>0</v>
      </c>
      <c r="AD59" s="45">
        <f t="shared" si="11"/>
        <v>0</v>
      </c>
      <c r="AE59" s="45">
        <f t="shared" si="11"/>
        <v>0</v>
      </c>
      <c r="AF59" s="45">
        <f t="shared" si="11"/>
        <v>0</v>
      </c>
      <c r="AG59" s="45">
        <f t="shared" si="11"/>
        <v>0</v>
      </c>
      <c r="AH59" s="45">
        <f t="shared" si="11"/>
        <v>0</v>
      </c>
      <c r="AI59" s="45">
        <f t="shared" si="11"/>
        <v>0</v>
      </c>
      <c r="AJ59" s="45">
        <f t="shared" si="11"/>
        <v>0</v>
      </c>
      <c r="AK59" s="45">
        <f t="shared" si="11"/>
        <v>0</v>
      </c>
      <c r="AL59" s="45">
        <f t="shared" si="11"/>
        <v>0</v>
      </c>
      <c r="AM59" s="45">
        <v>0</v>
      </c>
      <c r="AN59" s="23"/>
    </row>
    <row r="60" spans="1:40" ht="37.5" customHeight="1" x14ac:dyDescent="0.25">
      <c r="A60" s="49" t="s">
        <v>145</v>
      </c>
      <c r="B60" s="40" t="s">
        <v>146</v>
      </c>
      <c r="C60" s="44" t="s">
        <v>147</v>
      </c>
      <c r="D60" s="42" t="s">
        <v>59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23"/>
    </row>
    <row r="61" spans="1:40" ht="45" customHeight="1" x14ac:dyDescent="0.25">
      <c r="A61" s="44" t="s">
        <v>148</v>
      </c>
      <c r="B61" s="40" t="s">
        <v>149</v>
      </c>
      <c r="C61" s="41" t="s">
        <v>64</v>
      </c>
      <c r="D61" s="42" t="s">
        <v>59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23"/>
    </row>
    <row r="62" spans="1:40" ht="45" customHeight="1" x14ac:dyDescent="0.25">
      <c r="A62" s="44" t="s">
        <v>150</v>
      </c>
      <c r="B62" s="40" t="s">
        <v>151</v>
      </c>
      <c r="C62" s="41" t="s">
        <v>64</v>
      </c>
      <c r="D62" s="42" t="s">
        <v>59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23"/>
    </row>
    <row r="63" spans="1:40" ht="45" customHeight="1" x14ac:dyDescent="0.25">
      <c r="A63" s="44" t="s">
        <v>152</v>
      </c>
      <c r="B63" s="40" t="s">
        <v>153</v>
      </c>
      <c r="C63" s="41" t="s">
        <v>64</v>
      </c>
      <c r="D63" s="42" t="s">
        <v>59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23"/>
    </row>
    <row r="64" spans="1:40" ht="45" customHeight="1" x14ac:dyDescent="0.25">
      <c r="A64" s="44" t="s">
        <v>154</v>
      </c>
      <c r="B64" s="40" t="s">
        <v>155</v>
      </c>
      <c r="C64" s="41" t="s">
        <v>64</v>
      </c>
      <c r="D64" s="42" t="s">
        <v>59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23"/>
    </row>
    <row r="65" spans="1:40" ht="45" customHeight="1" x14ac:dyDescent="0.25">
      <c r="A65" s="44" t="s">
        <v>156</v>
      </c>
      <c r="B65" s="40" t="s">
        <v>157</v>
      </c>
      <c r="C65" s="41" t="s">
        <v>64</v>
      </c>
      <c r="D65" s="42" t="s">
        <v>59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  <c r="L65" s="45">
        <v>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5">
        <v>0</v>
      </c>
      <c r="AM65" s="45">
        <v>0</v>
      </c>
      <c r="AN65" s="23"/>
    </row>
    <row r="66" spans="1:40" ht="45" customHeight="1" x14ac:dyDescent="0.25">
      <c r="A66" s="44" t="s">
        <v>158</v>
      </c>
      <c r="B66" s="40" t="s">
        <v>159</v>
      </c>
      <c r="C66" s="41" t="s">
        <v>64</v>
      </c>
      <c r="D66" s="42" t="s">
        <v>59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23"/>
    </row>
    <row r="67" spans="1:40" ht="45" customHeight="1" collapsed="1" x14ac:dyDescent="0.25">
      <c r="A67" s="44" t="s">
        <v>160</v>
      </c>
      <c r="B67" s="40" t="s">
        <v>161</v>
      </c>
      <c r="C67" s="41" t="s">
        <v>64</v>
      </c>
      <c r="D67" s="42" t="s">
        <v>59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23"/>
    </row>
    <row r="68" spans="1:40" ht="45" customHeight="1" x14ac:dyDescent="0.25">
      <c r="A68" s="44" t="s">
        <v>162</v>
      </c>
      <c r="B68" s="40" t="s">
        <v>163</v>
      </c>
      <c r="C68" s="41" t="s">
        <v>64</v>
      </c>
      <c r="D68" s="42" t="s">
        <v>59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5">
        <v>0</v>
      </c>
      <c r="AD68" s="45">
        <v>0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5">
        <v>0</v>
      </c>
      <c r="AM68" s="45">
        <v>0</v>
      </c>
      <c r="AN68" s="23"/>
    </row>
    <row r="69" spans="1:40" ht="45" customHeight="1" x14ac:dyDescent="0.25">
      <c r="A69" s="44" t="s">
        <v>164</v>
      </c>
      <c r="B69" s="40" t="s">
        <v>165</v>
      </c>
      <c r="C69" s="41" t="s">
        <v>64</v>
      </c>
      <c r="D69" s="42" t="s">
        <v>59</v>
      </c>
      <c r="E69" s="45">
        <v>0</v>
      </c>
      <c r="F69" s="45">
        <v>0</v>
      </c>
      <c r="G69" s="45">
        <v>0</v>
      </c>
      <c r="H69" s="45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>
        <v>0</v>
      </c>
      <c r="P69" s="45">
        <v>0</v>
      </c>
      <c r="Q69" s="45"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  <c r="AG69" s="45">
        <v>0</v>
      </c>
      <c r="AH69" s="45">
        <v>0</v>
      </c>
      <c r="AI69" s="45">
        <v>0</v>
      </c>
      <c r="AJ69" s="45">
        <v>0</v>
      </c>
      <c r="AK69" s="45">
        <v>0</v>
      </c>
      <c r="AL69" s="45">
        <v>0</v>
      </c>
      <c r="AM69" s="45">
        <v>0</v>
      </c>
      <c r="AN69" s="23"/>
    </row>
    <row r="70" spans="1:40" ht="45" customHeight="1" collapsed="1" x14ac:dyDescent="0.25">
      <c r="A70" s="44" t="s">
        <v>166</v>
      </c>
      <c r="B70" s="40" t="s">
        <v>167</v>
      </c>
      <c r="C70" s="41" t="s">
        <v>64</v>
      </c>
      <c r="D70" s="42" t="s">
        <v>59</v>
      </c>
      <c r="E70" s="45">
        <f>E71</f>
        <v>0</v>
      </c>
      <c r="F70" s="45">
        <f t="shared" ref="F70:AM70" si="12">F71</f>
        <v>0</v>
      </c>
      <c r="G70" s="45">
        <f t="shared" si="12"/>
        <v>0</v>
      </c>
      <c r="H70" s="45">
        <f t="shared" si="12"/>
        <v>0</v>
      </c>
      <c r="I70" s="45">
        <f t="shared" si="12"/>
        <v>0</v>
      </c>
      <c r="J70" s="45">
        <f t="shared" si="12"/>
        <v>0</v>
      </c>
      <c r="K70" s="45">
        <f t="shared" si="12"/>
        <v>0</v>
      </c>
      <c r="L70" s="45">
        <f t="shared" si="12"/>
        <v>0</v>
      </c>
      <c r="M70" s="45">
        <f t="shared" si="12"/>
        <v>0</v>
      </c>
      <c r="N70" s="45">
        <f t="shared" si="12"/>
        <v>0</v>
      </c>
      <c r="O70" s="45">
        <f t="shared" si="12"/>
        <v>0</v>
      </c>
      <c r="P70" s="45">
        <f t="shared" si="12"/>
        <v>0</v>
      </c>
      <c r="Q70" s="45">
        <f t="shared" si="12"/>
        <v>0</v>
      </c>
      <c r="R70" s="45">
        <f t="shared" si="12"/>
        <v>0</v>
      </c>
      <c r="S70" s="45">
        <f t="shared" si="12"/>
        <v>0</v>
      </c>
      <c r="T70" s="45">
        <f t="shared" si="12"/>
        <v>0</v>
      </c>
      <c r="U70" s="45">
        <f t="shared" si="12"/>
        <v>0</v>
      </c>
      <c r="V70" s="45">
        <f t="shared" si="12"/>
        <v>0</v>
      </c>
      <c r="W70" s="45">
        <f t="shared" si="12"/>
        <v>0</v>
      </c>
      <c r="X70" s="45">
        <f t="shared" si="12"/>
        <v>0</v>
      </c>
      <c r="Y70" s="45">
        <f t="shared" si="12"/>
        <v>0</v>
      </c>
      <c r="Z70" s="45">
        <f t="shared" si="12"/>
        <v>0</v>
      </c>
      <c r="AA70" s="45">
        <f t="shared" si="12"/>
        <v>0</v>
      </c>
      <c r="AB70" s="45">
        <f t="shared" si="12"/>
        <v>0</v>
      </c>
      <c r="AC70" s="45">
        <f t="shared" si="12"/>
        <v>0</v>
      </c>
      <c r="AD70" s="45">
        <f t="shared" si="12"/>
        <v>0</v>
      </c>
      <c r="AE70" s="45">
        <f t="shared" si="12"/>
        <v>0</v>
      </c>
      <c r="AF70" s="45">
        <f t="shared" si="12"/>
        <v>0</v>
      </c>
      <c r="AG70" s="45">
        <f t="shared" si="12"/>
        <v>0</v>
      </c>
      <c r="AH70" s="45">
        <f t="shared" si="12"/>
        <v>0</v>
      </c>
      <c r="AI70" s="45">
        <f t="shared" si="12"/>
        <v>0</v>
      </c>
      <c r="AJ70" s="45">
        <f t="shared" si="12"/>
        <v>0</v>
      </c>
      <c r="AK70" s="45">
        <f t="shared" si="12"/>
        <v>0</v>
      </c>
      <c r="AL70" s="45">
        <f t="shared" si="12"/>
        <v>0</v>
      </c>
      <c r="AM70" s="45">
        <f t="shared" si="12"/>
        <v>0</v>
      </c>
      <c r="AN70" s="23"/>
    </row>
    <row r="71" spans="1:40" ht="45" customHeight="1" x14ac:dyDescent="0.25">
      <c r="A71" s="44" t="s">
        <v>168</v>
      </c>
      <c r="B71" s="40" t="s">
        <v>169</v>
      </c>
      <c r="C71" s="41" t="s">
        <v>170</v>
      </c>
      <c r="D71" s="42" t="s">
        <v>59</v>
      </c>
      <c r="E71" s="45">
        <v>0</v>
      </c>
      <c r="F71" s="45">
        <v>0</v>
      </c>
      <c r="G71" s="45">
        <v>0</v>
      </c>
      <c r="H71" s="45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23"/>
    </row>
    <row r="72" spans="1:40" ht="61.5" customHeight="1" x14ac:dyDescent="0.25">
      <c r="A72" s="50" t="s">
        <v>171</v>
      </c>
      <c r="B72" s="51" t="s">
        <v>172</v>
      </c>
      <c r="C72" s="52" t="s">
        <v>64</v>
      </c>
      <c r="D72" s="53" t="s">
        <v>59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0</v>
      </c>
      <c r="AF72" s="54">
        <v>0</v>
      </c>
      <c r="AG72" s="54">
        <v>0</v>
      </c>
      <c r="AH72" s="54">
        <v>0</v>
      </c>
      <c r="AI72" s="54">
        <v>0</v>
      </c>
      <c r="AJ72" s="54">
        <v>0</v>
      </c>
      <c r="AK72" s="54">
        <v>0</v>
      </c>
      <c r="AL72" s="54">
        <v>0</v>
      </c>
      <c r="AM72" s="54">
        <v>0</v>
      </c>
      <c r="AN72" s="23"/>
    </row>
    <row r="73" spans="1:40" ht="52.5" customHeight="1" x14ac:dyDescent="0.25">
      <c r="A73" s="50" t="s">
        <v>173</v>
      </c>
      <c r="B73" s="51" t="s">
        <v>174</v>
      </c>
      <c r="C73" s="52" t="s">
        <v>64</v>
      </c>
      <c r="D73" s="53" t="s">
        <v>59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23"/>
    </row>
    <row r="74" spans="1:40" ht="62.25" customHeight="1" x14ac:dyDescent="0.25">
      <c r="A74" s="50" t="s">
        <v>175</v>
      </c>
      <c r="B74" s="51" t="s">
        <v>176</v>
      </c>
      <c r="C74" s="52" t="s">
        <v>64</v>
      </c>
      <c r="D74" s="53" t="s">
        <v>59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23"/>
    </row>
    <row r="75" spans="1:40" ht="48.75" customHeight="1" x14ac:dyDescent="0.25">
      <c r="A75" s="55" t="s">
        <v>177</v>
      </c>
      <c r="B75" s="56" t="s">
        <v>178</v>
      </c>
      <c r="C75" s="57" t="s">
        <v>64</v>
      </c>
      <c r="D75" s="58" t="s">
        <v>59</v>
      </c>
      <c r="E75" s="59">
        <f>E76+E78</f>
        <v>0</v>
      </c>
      <c r="F75" s="59">
        <f t="shared" ref="F75:AM75" si="13">F76+F78</f>
        <v>0</v>
      </c>
      <c r="G75" s="59">
        <f t="shared" si="13"/>
        <v>0</v>
      </c>
      <c r="H75" s="59">
        <f t="shared" si="13"/>
        <v>0</v>
      </c>
      <c r="I75" s="59">
        <f t="shared" si="13"/>
        <v>0</v>
      </c>
      <c r="J75" s="59">
        <f t="shared" si="13"/>
        <v>0</v>
      </c>
      <c r="K75" s="59">
        <f t="shared" si="13"/>
        <v>0</v>
      </c>
      <c r="L75" s="59">
        <f t="shared" si="13"/>
        <v>0</v>
      </c>
      <c r="M75" s="59">
        <f t="shared" si="13"/>
        <v>0</v>
      </c>
      <c r="N75" s="59">
        <f t="shared" si="13"/>
        <v>0</v>
      </c>
      <c r="O75" s="59">
        <f t="shared" si="13"/>
        <v>0</v>
      </c>
      <c r="P75" s="59">
        <f t="shared" si="13"/>
        <v>0</v>
      </c>
      <c r="Q75" s="59">
        <f t="shared" si="13"/>
        <v>0</v>
      </c>
      <c r="R75" s="59">
        <f t="shared" si="13"/>
        <v>0</v>
      </c>
      <c r="S75" s="59">
        <f t="shared" si="13"/>
        <v>0</v>
      </c>
      <c r="T75" s="59">
        <f t="shared" si="13"/>
        <v>0</v>
      </c>
      <c r="U75" s="59">
        <f t="shared" si="13"/>
        <v>0</v>
      </c>
      <c r="V75" s="59">
        <f t="shared" si="13"/>
        <v>0</v>
      </c>
      <c r="W75" s="59">
        <f t="shared" si="13"/>
        <v>0</v>
      </c>
      <c r="X75" s="59">
        <f t="shared" si="13"/>
        <v>0</v>
      </c>
      <c r="Y75" s="59">
        <f t="shared" si="13"/>
        <v>0</v>
      </c>
      <c r="Z75" s="59">
        <f t="shared" si="13"/>
        <v>0</v>
      </c>
      <c r="AA75" s="59">
        <f t="shared" si="13"/>
        <v>0</v>
      </c>
      <c r="AB75" s="59">
        <f t="shared" si="13"/>
        <v>0</v>
      </c>
      <c r="AC75" s="59">
        <f t="shared" si="13"/>
        <v>0</v>
      </c>
      <c r="AD75" s="59">
        <f t="shared" si="13"/>
        <v>0</v>
      </c>
      <c r="AE75" s="59">
        <f t="shared" si="13"/>
        <v>0</v>
      </c>
      <c r="AF75" s="59">
        <f t="shared" si="13"/>
        <v>0</v>
      </c>
      <c r="AG75" s="59">
        <f t="shared" si="13"/>
        <v>0</v>
      </c>
      <c r="AH75" s="59">
        <f t="shared" si="13"/>
        <v>0</v>
      </c>
      <c r="AI75" s="59">
        <f t="shared" si="13"/>
        <v>0</v>
      </c>
      <c r="AJ75" s="59">
        <f t="shared" si="13"/>
        <v>0</v>
      </c>
      <c r="AK75" s="59">
        <f t="shared" si="13"/>
        <v>0</v>
      </c>
      <c r="AL75" s="59">
        <f t="shared" si="13"/>
        <v>0</v>
      </c>
      <c r="AM75" s="59">
        <f t="shared" si="13"/>
        <v>0</v>
      </c>
      <c r="AN75" s="23"/>
    </row>
    <row r="76" spans="1:40" ht="45" customHeight="1" x14ac:dyDescent="0.25">
      <c r="A76" s="55" t="s">
        <v>179</v>
      </c>
      <c r="B76" s="56" t="s">
        <v>180</v>
      </c>
      <c r="C76" s="57" t="s">
        <v>64</v>
      </c>
      <c r="D76" s="58" t="s">
        <v>59</v>
      </c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0</v>
      </c>
      <c r="N76" s="59">
        <v>0</v>
      </c>
      <c r="O76" s="59">
        <v>0</v>
      </c>
      <c r="P76" s="59">
        <v>0</v>
      </c>
      <c r="Q76" s="59">
        <v>0</v>
      </c>
      <c r="R76" s="59">
        <v>0</v>
      </c>
      <c r="S76" s="59">
        <v>0</v>
      </c>
      <c r="T76" s="59">
        <v>0</v>
      </c>
      <c r="U76" s="59">
        <v>0</v>
      </c>
      <c r="V76" s="59">
        <v>0</v>
      </c>
      <c r="W76" s="59">
        <v>0</v>
      </c>
      <c r="X76" s="59">
        <v>0</v>
      </c>
      <c r="Y76" s="59">
        <v>0</v>
      </c>
      <c r="Z76" s="59">
        <v>0</v>
      </c>
      <c r="AA76" s="59">
        <v>0</v>
      </c>
      <c r="AB76" s="59">
        <v>0</v>
      </c>
      <c r="AC76" s="59">
        <v>0</v>
      </c>
      <c r="AD76" s="59">
        <v>0</v>
      </c>
      <c r="AE76" s="59">
        <v>0</v>
      </c>
      <c r="AF76" s="59">
        <v>0</v>
      </c>
      <c r="AG76" s="59">
        <v>0</v>
      </c>
      <c r="AH76" s="59">
        <v>0</v>
      </c>
      <c r="AI76" s="59">
        <v>0</v>
      </c>
      <c r="AJ76" s="59">
        <v>0</v>
      </c>
      <c r="AK76" s="59">
        <v>0</v>
      </c>
      <c r="AL76" s="59">
        <v>0</v>
      </c>
      <c r="AM76" s="59">
        <v>0</v>
      </c>
      <c r="AN76" s="23"/>
    </row>
    <row r="77" spans="1:40" ht="45" customHeight="1" x14ac:dyDescent="0.25">
      <c r="A77" s="27" t="s">
        <v>213</v>
      </c>
      <c r="B77" s="60" t="s">
        <v>208</v>
      </c>
      <c r="C77" s="61" t="s">
        <v>214</v>
      </c>
      <c r="D77" s="58" t="s">
        <v>59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59">
        <v>0</v>
      </c>
      <c r="K77" s="59">
        <v>0</v>
      </c>
      <c r="L77" s="59">
        <v>0</v>
      </c>
      <c r="M77" s="59">
        <v>0</v>
      </c>
      <c r="N77" s="59">
        <v>0</v>
      </c>
      <c r="O77" s="59">
        <v>0</v>
      </c>
      <c r="P77" s="59">
        <v>0</v>
      </c>
      <c r="Q77" s="59">
        <v>0</v>
      </c>
      <c r="R77" s="59">
        <v>0</v>
      </c>
      <c r="S77" s="59">
        <v>0</v>
      </c>
      <c r="T77" s="59">
        <v>0</v>
      </c>
      <c r="U77" s="59">
        <v>0</v>
      </c>
      <c r="V77" s="59">
        <v>0</v>
      </c>
      <c r="W77" s="59">
        <v>0</v>
      </c>
      <c r="X77" s="59">
        <v>0</v>
      </c>
      <c r="Y77" s="59">
        <v>0</v>
      </c>
      <c r="Z77" s="59">
        <v>0</v>
      </c>
      <c r="AA77" s="59">
        <v>0</v>
      </c>
      <c r="AB77" s="59">
        <v>0</v>
      </c>
      <c r="AC77" s="59">
        <v>0</v>
      </c>
      <c r="AD77" s="59">
        <v>0</v>
      </c>
      <c r="AE77" s="59">
        <v>0</v>
      </c>
      <c r="AF77" s="59">
        <v>0</v>
      </c>
      <c r="AG77" s="59">
        <v>0</v>
      </c>
      <c r="AH77" s="59">
        <v>0</v>
      </c>
      <c r="AI77" s="59">
        <v>0</v>
      </c>
      <c r="AJ77" s="59">
        <v>0</v>
      </c>
      <c r="AK77" s="59">
        <v>0</v>
      </c>
      <c r="AL77" s="59">
        <v>0</v>
      </c>
      <c r="AM77" s="59">
        <v>0</v>
      </c>
      <c r="AN77" s="23"/>
    </row>
    <row r="78" spans="1:40" ht="45" customHeight="1" x14ac:dyDescent="0.25">
      <c r="A78" s="55" t="s">
        <v>181</v>
      </c>
      <c r="B78" s="56" t="s">
        <v>182</v>
      </c>
      <c r="C78" s="57" t="s">
        <v>64</v>
      </c>
      <c r="D78" s="58" t="s">
        <v>59</v>
      </c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59">
        <v>0</v>
      </c>
      <c r="K78" s="59">
        <v>0</v>
      </c>
      <c r="L78" s="59">
        <v>0</v>
      </c>
      <c r="M78" s="59">
        <v>0</v>
      </c>
      <c r="N78" s="59">
        <v>0</v>
      </c>
      <c r="O78" s="59">
        <v>0</v>
      </c>
      <c r="P78" s="59">
        <v>0</v>
      </c>
      <c r="Q78" s="59">
        <v>0</v>
      </c>
      <c r="R78" s="59">
        <v>0</v>
      </c>
      <c r="S78" s="59">
        <v>0</v>
      </c>
      <c r="T78" s="59">
        <v>0</v>
      </c>
      <c r="U78" s="59">
        <v>0</v>
      </c>
      <c r="V78" s="59">
        <v>0</v>
      </c>
      <c r="W78" s="59">
        <v>0</v>
      </c>
      <c r="X78" s="59">
        <v>0</v>
      </c>
      <c r="Y78" s="59">
        <v>0</v>
      </c>
      <c r="Z78" s="59">
        <v>0</v>
      </c>
      <c r="AA78" s="59">
        <v>0</v>
      </c>
      <c r="AB78" s="59">
        <v>0</v>
      </c>
      <c r="AC78" s="59">
        <v>0</v>
      </c>
      <c r="AD78" s="59">
        <v>0</v>
      </c>
      <c r="AE78" s="59">
        <v>0</v>
      </c>
      <c r="AF78" s="59">
        <v>0</v>
      </c>
      <c r="AG78" s="59">
        <v>0</v>
      </c>
      <c r="AH78" s="59">
        <v>0</v>
      </c>
      <c r="AI78" s="59">
        <v>0</v>
      </c>
      <c r="AJ78" s="59">
        <v>0</v>
      </c>
      <c r="AK78" s="59">
        <v>0</v>
      </c>
      <c r="AL78" s="59">
        <v>0</v>
      </c>
      <c r="AM78" s="59">
        <v>0</v>
      </c>
      <c r="AN78" s="23"/>
    </row>
    <row r="79" spans="1:40" ht="45" hidden="1" customHeight="1" x14ac:dyDescent="0.25">
      <c r="A79" s="55" t="s">
        <v>183</v>
      </c>
      <c r="B79" s="56" t="s">
        <v>184</v>
      </c>
      <c r="C79" s="57" t="s">
        <v>185</v>
      </c>
      <c r="D79" s="58" t="s">
        <v>59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59">
        <v>0</v>
      </c>
      <c r="W79" s="59">
        <v>0</v>
      </c>
      <c r="X79" s="59">
        <v>0</v>
      </c>
      <c r="Y79" s="59">
        <v>0</v>
      </c>
      <c r="Z79" s="59">
        <v>0</v>
      </c>
      <c r="AA79" s="59">
        <v>0</v>
      </c>
      <c r="AB79" s="59">
        <v>0</v>
      </c>
      <c r="AC79" s="59">
        <v>0</v>
      </c>
      <c r="AD79" s="59">
        <v>0</v>
      </c>
      <c r="AE79" s="59">
        <v>0</v>
      </c>
      <c r="AF79" s="59">
        <v>0</v>
      </c>
      <c r="AG79" s="59">
        <v>0</v>
      </c>
      <c r="AH79" s="59">
        <v>0</v>
      </c>
      <c r="AI79" s="59">
        <v>0</v>
      </c>
      <c r="AJ79" s="59">
        <v>0</v>
      </c>
      <c r="AK79" s="59">
        <v>0</v>
      </c>
      <c r="AL79" s="59">
        <v>0</v>
      </c>
      <c r="AM79" s="59">
        <v>0</v>
      </c>
      <c r="AN79" s="23"/>
    </row>
    <row r="80" spans="1:40" ht="45" hidden="1" customHeight="1" x14ac:dyDescent="0.25">
      <c r="A80" s="55" t="s">
        <v>186</v>
      </c>
      <c r="B80" s="56" t="s">
        <v>187</v>
      </c>
      <c r="C80" s="57" t="s">
        <v>188</v>
      </c>
      <c r="D80" s="62" t="s">
        <v>61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  <c r="O80" s="59">
        <v>0</v>
      </c>
      <c r="P80" s="59">
        <v>0</v>
      </c>
      <c r="Q80" s="59">
        <v>0</v>
      </c>
      <c r="R80" s="59">
        <v>0</v>
      </c>
      <c r="S80" s="59">
        <v>0</v>
      </c>
      <c r="T80" s="59">
        <v>0</v>
      </c>
      <c r="U80" s="59">
        <v>0</v>
      </c>
      <c r="V80" s="59">
        <v>0</v>
      </c>
      <c r="W80" s="59">
        <v>0</v>
      </c>
      <c r="X80" s="59">
        <v>0</v>
      </c>
      <c r="Y80" s="59">
        <v>0</v>
      </c>
      <c r="Z80" s="59">
        <v>0</v>
      </c>
      <c r="AA80" s="59">
        <v>0</v>
      </c>
      <c r="AB80" s="59">
        <v>0</v>
      </c>
      <c r="AC80" s="59">
        <v>0</v>
      </c>
      <c r="AD80" s="59">
        <v>0</v>
      </c>
      <c r="AE80" s="59">
        <v>0</v>
      </c>
      <c r="AF80" s="59">
        <v>0</v>
      </c>
      <c r="AG80" s="59">
        <v>0</v>
      </c>
      <c r="AH80" s="59">
        <v>0</v>
      </c>
      <c r="AI80" s="59">
        <v>0</v>
      </c>
      <c r="AJ80" s="59">
        <v>0</v>
      </c>
      <c r="AK80" s="59">
        <v>0</v>
      </c>
      <c r="AL80" s="59">
        <v>0</v>
      </c>
      <c r="AM80" s="59">
        <v>0</v>
      </c>
      <c r="AN80" s="23"/>
    </row>
    <row r="81" spans="1:40" ht="45" customHeight="1" x14ac:dyDescent="0.25">
      <c r="A81" s="70" t="s">
        <v>189</v>
      </c>
      <c r="B81" s="71" t="s">
        <v>190</v>
      </c>
      <c r="C81" s="72" t="s">
        <v>64</v>
      </c>
      <c r="D81" s="73" t="s">
        <v>59</v>
      </c>
      <c r="E81" s="74">
        <v>0</v>
      </c>
      <c r="F81" s="74">
        <v>0</v>
      </c>
      <c r="G81" s="74">
        <v>0</v>
      </c>
      <c r="H81" s="74">
        <v>0</v>
      </c>
      <c r="I81" s="74">
        <v>0</v>
      </c>
      <c r="J81" s="74">
        <v>0</v>
      </c>
      <c r="K81" s="74">
        <v>0</v>
      </c>
      <c r="L81" s="74">
        <v>0</v>
      </c>
      <c r="M81" s="74">
        <v>0</v>
      </c>
      <c r="N81" s="74">
        <v>0</v>
      </c>
      <c r="O81" s="74">
        <v>0</v>
      </c>
      <c r="P81" s="74">
        <v>0</v>
      </c>
      <c r="Q81" s="74">
        <v>0</v>
      </c>
      <c r="R81" s="74">
        <v>0</v>
      </c>
      <c r="S81" s="74">
        <v>0</v>
      </c>
      <c r="T81" s="74">
        <v>0</v>
      </c>
      <c r="U81" s="74">
        <v>0</v>
      </c>
      <c r="V81" s="74">
        <v>0</v>
      </c>
      <c r="W81" s="74">
        <v>0</v>
      </c>
      <c r="X81" s="74">
        <v>0</v>
      </c>
      <c r="Y81" s="74">
        <v>0</v>
      </c>
      <c r="Z81" s="74">
        <v>0</v>
      </c>
      <c r="AA81" s="74">
        <v>0</v>
      </c>
      <c r="AB81" s="74">
        <v>0</v>
      </c>
      <c r="AC81" s="74">
        <v>0</v>
      </c>
      <c r="AD81" s="74">
        <v>0</v>
      </c>
      <c r="AE81" s="74">
        <v>0</v>
      </c>
      <c r="AF81" s="74">
        <v>0</v>
      </c>
      <c r="AG81" s="74">
        <v>0</v>
      </c>
      <c r="AH81" s="74">
        <v>0</v>
      </c>
      <c r="AI81" s="74">
        <v>0</v>
      </c>
      <c r="AJ81" s="74">
        <v>0</v>
      </c>
      <c r="AK81" s="74">
        <v>0</v>
      </c>
      <c r="AL81" s="74">
        <v>0</v>
      </c>
      <c r="AM81" s="18">
        <v>0</v>
      </c>
      <c r="AN81" s="23"/>
    </row>
    <row r="82" spans="1:40" ht="45" customHeight="1" x14ac:dyDescent="0.25">
      <c r="A82" s="63" t="s">
        <v>191</v>
      </c>
      <c r="B82" s="64" t="s">
        <v>192</v>
      </c>
      <c r="C82" s="65" t="s">
        <v>64</v>
      </c>
      <c r="D82" s="66" t="s">
        <v>59</v>
      </c>
      <c r="E82" s="67">
        <f>E83+E84+E85+E86</f>
        <v>0</v>
      </c>
      <c r="F82" s="67">
        <f t="shared" ref="F82:AM82" si="14">F83+F84+F85+F86</f>
        <v>0</v>
      </c>
      <c r="G82" s="67">
        <f t="shared" si="14"/>
        <v>0</v>
      </c>
      <c r="H82" s="67">
        <f t="shared" si="14"/>
        <v>0</v>
      </c>
      <c r="I82" s="67">
        <f t="shared" si="14"/>
        <v>0</v>
      </c>
      <c r="J82" s="67">
        <f t="shared" si="14"/>
        <v>0</v>
      </c>
      <c r="K82" s="67">
        <f t="shared" si="14"/>
        <v>0</v>
      </c>
      <c r="L82" s="67">
        <f t="shared" si="14"/>
        <v>0</v>
      </c>
      <c r="M82" s="67">
        <f t="shared" si="14"/>
        <v>0</v>
      </c>
      <c r="N82" s="67">
        <f t="shared" si="14"/>
        <v>0</v>
      </c>
      <c r="O82" s="67">
        <f t="shared" si="14"/>
        <v>0</v>
      </c>
      <c r="P82" s="67">
        <f t="shared" si="14"/>
        <v>0</v>
      </c>
      <c r="Q82" s="67">
        <f t="shared" si="14"/>
        <v>0</v>
      </c>
      <c r="R82" s="67">
        <f t="shared" si="14"/>
        <v>0</v>
      </c>
      <c r="S82" s="67">
        <f t="shared" si="14"/>
        <v>0</v>
      </c>
      <c r="T82" s="67">
        <f t="shared" si="14"/>
        <v>0</v>
      </c>
      <c r="U82" s="67">
        <f t="shared" si="14"/>
        <v>0</v>
      </c>
      <c r="V82" s="67">
        <f t="shared" si="14"/>
        <v>0</v>
      </c>
      <c r="W82" s="67">
        <f t="shared" si="14"/>
        <v>0</v>
      </c>
      <c r="X82" s="67">
        <f t="shared" si="14"/>
        <v>0</v>
      </c>
      <c r="Y82" s="67">
        <f t="shared" si="14"/>
        <v>0</v>
      </c>
      <c r="Z82" s="67">
        <f t="shared" si="14"/>
        <v>0</v>
      </c>
      <c r="AA82" s="67">
        <f t="shared" si="14"/>
        <v>0</v>
      </c>
      <c r="AB82" s="67">
        <f t="shared" si="14"/>
        <v>0</v>
      </c>
      <c r="AC82" s="67">
        <f t="shared" si="14"/>
        <v>0</v>
      </c>
      <c r="AD82" s="67">
        <f t="shared" si="14"/>
        <v>0</v>
      </c>
      <c r="AE82" s="67">
        <f t="shared" si="14"/>
        <v>0</v>
      </c>
      <c r="AF82" s="67">
        <f t="shared" si="14"/>
        <v>0</v>
      </c>
      <c r="AG82" s="67">
        <f t="shared" si="14"/>
        <v>0</v>
      </c>
      <c r="AH82" s="67">
        <f t="shared" si="14"/>
        <v>0</v>
      </c>
      <c r="AI82" s="67">
        <f t="shared" si="14"/>
        <v>0</v>
      </c>
      <c r="AJ82" s="67">
        <f t="shared" si="14"/>
        <v>0</v>
      </c>
      <c r="AK82" s="67">
        <f t="shared" si="14"/>
        <v>0</v>
      </c>
      <c r="AL82" s="67">
        <f t="shared" si="14"/>
        <v>0</v>
      </c>
      <c r="AM82" s="67">
        <f t="shared" si="14"/>
        <v>0</v>
      </c>
      <c r="AN82" s="23"/>
    </row>
    <row r="83" spans="1:40" ht="45" customHeight="1" x14ac:dyDescent="0.25">
      <c r="A83" s="26" t="s">
        <v>193</v>
      </c>
      <c r="B83" s="68" t="s">
        <v>212</v>
      </c>
      <c r="C83" s="69" t="s">
        <v>194</v>
      </c>
      <c r="D83" s="66" t="s">
        <v>59</v>
      </c>
      <c r="E83" s="67">
        <v>0</v>
      </c>
      <c r="F83" s="67">
        <v>0</v>
      </c>
      <c r="G83" s="67">
        <v>0</v>
      </c>
      <c r="H83" s="67">
        <v>0</v>
      </c>
      <c r="I83" s="67">
        <v>0</v>
      </c>
      <c r="J83" s="67">
        <v>0</v>
      </c>
      <c r="K83" s="67">
        <v>0</v>
      </c>
      <c r="L83" s="67">
        <v>0</v>
      </c>
      <c r="M83" s="67">
        <v>0</v>
      </c>
      <c r="N83" s="67">
        <v>0</v>
      </c>
      <c r="O83" s="67">
        <v>0</v>
      </c>
      <c r="P83" s="67">
        <v>0</v>
      </c>
      <c r="Q83" s="67">
        <v>0</v>
      </c>
      <c r="R83" s="67">
        <v>0</v>
      </c>
      <c r="S83" s="67">
        <v>0</v>
      </c>
      <c r="T83" s="67">
        <v>0</v>
      </c>
      <c r="U83" s="67">
        <v>0</v>
      </c>
      <c r="V83" s="67">
        <v>0</v>
      </c>
      <c r="W83" s="67">
        <v>0</v>
      </c>
      <c r="X83" s="67">
        <v>0</v>
      </c>
      <c r="Y83" s="67">
        <v>0</v>
      </c>
      <c r="Z83" s="67">
        <v>0</v>
      </c>
      <c r="AA83" s="67">
        <v>0</v>
      </c>
      <c r="AB83" s="67">
        <v>0</v>
      </c>
      <c r="AC83" s="67">
        <v>0</v>
      </c>
      <c r="AD83" s="67">
        <v>0</v>
      </c>
      <c r="AE83" s="67">
        <v>0</v>
      </c>
      <c r="AF83" s="67">
        <v>0</v>
      </c>
      <c r="AG83" s="67">
        <v>0</v>
      </c>
      <c r="AH83" s="67">
        <v>0</v>
      </c>
      <c r="AI83" s="67">
        <v>0</v>
      </c>
      <c r="AJ83" s="67">
        <v>0</v>
      </c>
      <c r="AK83" s="67">
        <v>0</v>
      </c>
      <c r="AL83" s="67">
        <v>0</v>
      </c>
      <c r="AM83" s="67">
        <v>0</v>
      </c>
      <c r="AN83" s="23"/>
    </row>
    <row r="84" spans="1:40" ht="45" customHeight="1" x14ac:dyDescent="0.25">
      <c r="A84" s="26" t="s">
        <v>195</v>
      </c>
      <c r="B84" s="68" t="s">
        <v>196</v>
      </c>
      <c r="C84" s="69" t="s">
        <v>197</v>
      </c>
      <c r="D84" s="66" t="s">
        <v>59</v>
      </c>
      <c r="E84" s="67">
        <v>0</v>
      </c>
      <c r="F84" s="67">
        <v>0</v>
      </c>
      <c r="G84" s="67">
        <v>0</v>
      </c>
      <c r="H84" s="67">
        <v>0</v>
      </c>
      <c r="I84" s="67">
        <v>0</v>
      </c>
      <c r="J84" s="67">
        <v>0</v>
      </c>
      <c r="K84" s="67">
        <v>0</v>
      </c>
      <c r="L84" s="67">
        <v>0</v>
      </c>
      <c r="M84" s="67">
        <v>0</v>
      </c>
      <c r="N84" s="67">
        <v>0</v>
      </c>
      <c r="O84" s="67">
        <v>0</v>
      </c>
      <c r="P84" s="67">
        <v>0</v>
      </c>
      <c r="Q84" s="67">
        <v>0</v>
      </c>
      <c r="R84" s="67">
        <v>0</v>
      </c>
      <c r="S84" s="67">
        <v>0</v>
      </c>
      <c r="T84" s="67">
        <v>0</v>
      </c>
      <c r="U84" s="67">
        <v>0</v>
      </c>
      <c r="V84" s="67">
        <v>0</v>
      </c>
      <c r="W84" s="67">
        <v>0</v>
      </c>
      <c r="X84" s="67">
        <v>0</v>
      </c>
      <c r="Y84" s="67">
        <v>0</v>
      </c>
      <c r="Z84" s="67">
        <v>0</v>
      </c>
      <c r="AA84" s="67">
        <v>0</v>
      </c>
      <c r="AB84" s="67">
        <v>0</v>
      </c>
      <c r="AC84" s="67">
        <v>0</v>
      </c>
      <c r="AD84" s="67">
        <v>0</v>
      </c>
      <c r="AE84" s="67">
        <v>0</v>
      </c>
      <c r="AF84" s="67">
        <v>0</v>
      </c>
      <c r="AG84" s="67">
        <v>0</v>
      </c>
      <c r="AH84" s="67">
        <v>0</v>
      </c>
      <c r="AI84" s="67">
        <v>0</v>
      </c>
      <c r="AJ84" s="67">
        <v>0</v>
      </c>
      <c r="AK84" s="67">
        <v>0</v>
      </c>
      <c r="AL84" s="67">
        <v>0</v>
      </c>
      <c r="AM84" s="67">
        <v>0</v>
      </c>
      <c r="AN84" s="23"/>
    </row>
    <row r="85" spans="1:40" ht="45" customHeight="1" x14ac:dyDescent="0.25">
      <c r="A85" s="26" t="s">
        <v>198</v>
      </c>
      <c r="B85" s="68" t="s">
        <v>199</v>
      </c>
      <c r="C85" s="69" t="s">
        <v>200</v>
      </c>
      <c r="D85" s="66" t="s">
        <v>59</v>
      </c>
      <c r="E85" s="67">
        <v>0</v>
      </c>
      <c r="F85" s="67">
        <v>0</v>
      </c>
      <c r="G85" s="67">
        <v>0</v>
      </c>
      <c r="H85" s="67">
        <v>0</v>
      </c>
      <c r="I85" s="67">
        <v>0</v>
      </c>
      <c r="J85" s="67">
        <v>0</v>
      </c>
      <c r="K85" s="67">
        <v>0</v>
      </c>
      <c r="L85" s="67">
        <v>0</v>
      </c>
      <c r="M85" s="67">
        <v>0</v>
      </c>
      <c r="N85" s="67">
        <v>0</v>
      </c>
      <c r="O85" s="67">
        <v>0</v>
      </c>
      <c r="P85" s="67">
        <v>0</v>
      </c>
      <c r="Q85" s="67">
        <v>0</v>
      </c>
      <c r="R85" s="67">
        <v>0</v>
      </c>
      <c r="S85" s="67">
        <v>0</v>
      </c>
      <c r="T85" s="67">
        <v>0</v>
      </c>
      <c r="U85" s="67">
        <v>0</v>
      </c>
      <c r="V85" s="67">
        <v>0</v>
      </c>
      <c r="W85" s="67">
        <v>0</v>
      </c>
      <c r="X85" s="67">
        <v>0</v>
      </c>
      <c r="Y85" s="67">
        <v>0</v>
      </c>
      <c r="Z85" s="67">
        <v>0</v>
      </c>
      <c r="AA85" s="67">
        <v>0</v>
      </c>
      <c r="AB85" s="67">
        <v>0</v>
      </c>
      <c r="AC85" s="67">
        <v>0</v>
      </c>
      <c r="AD85" s="67">
        <v>0</v>
      </c>
      <c r="AE85" s="67">
        <v>0</v>
      </c>
      <c r="AF85" s="67">
        <v>0</v>
      </c>
      <c r="AG85" s="67">
        <v>0</v>
      </c>
      <c r="AH85" s="67">
        <v>0</v>
      </c>
      <c r="AI85" s="67">
        <v>0</v>
      </c>
      <c r="AJ85" s="67">
        <v>0</v>
      </c>
      <c r="AK85" s="67">
        <v>0</v>
      </c>
      <c r="AL85" s="67">
        <v>0</v>
      </c>
      <c r="AM85" s="67">
        <v>0</v>
      </c>
      <c r="AN85" s="23"/>
    </row>
    <row r="86" spans="1:40" ht="39" customHeight="1" x14ac:dyDescent="0.25">
      <c r="A86" s="26" t="s">
        <v>210</v>
      </c>
      <c r="B86" s="68" t="s">
        <v>225</v>
      </c>
      <c r="C86" s="69" t="s">
        <v>211</v>
      </c>
      <c r="D86" s="66" t="s">
        <v>59</v>
      </c>
      <c r="E86" s="67">
        <v>0</v>
      </c>
      <c r="F86" s="67">
        <v>0</v>
      </c>
      <c r="G86" s="67">
        <v>0</v>
      </c>
      <c r="H86" s="67">
        <v>0</v>
      </c>
      <c r="I86" s="67">
        <v>0</v>
      </c>
      <c r="J86" s="67">
        <v>0</v>
      </c>
      <c r="K86" s="67">
        <v>0</v>
      </c>
      <c r="L86" s="67">
        <v>0</v>
      </c>
      <c r="M86" s="67">
        <v>0</v>
      </c>
      <c r="N86" s="67">
        <v>0</v>
      </c>
      <c r="O86" s="67">
        <v>0</v>
      </c>
      <c r="P86" s="67">
        <v>0</v>
      </c>
      <c r="Q86" s="67">
        <v>0</v>
      </c>
      <c r="R86" s="67">
        <v>0</v>
      </c>
      <c r="S86" s="67">
        <v>0</v>
      </c>
      <c r="T86" s="67">
        <v>0</v>
      </c>
      <c r="U86" s="67">
        <v>0</v>
      </c>
      <c r="V86" s="67">
        <v>0</v>
      </c>
      <c r="W86" s="67">
        <v>0</v>
      </c>
      <c r="X86" s="67">
        <v>0</v>
      </c>
      <c r="Y86" s="67">
        <v>0</v>
      </c>
      <c r="Z86" s="67">
        <v>0</v>
      </c>
      <c r="AA86" s="67">
        <v>0</v>
      </c>
      <c r="AB86" s="67">
        <v>0</v>
      </c>
      <c r="AC86" s="67">
        <v>0</v>
      </c>
      <c r="AD86" s="67">
        <v>0</v>
      </c>
      <c r="AE86" s="67">
        <v>0</v>
      </c>
      <c r="AF86" s="67">
        <v>0</v>
      </c>
      <c r="AG86" s="67">
        <v>0</v>
      </c>
      <c r="AH86" s="67">
        <v>0</v>
      </c>
      <c r="AI86" s="67">
        <v>0</v>
      </c>
      <c r="AJ86" s="67">
        <v>0</v>
      </c>
      <c r="AK86" s="67">
        <v>0</v>
      </c>
      <c r="AL86" s="67">
        <v>0</v>
      </c>
      <c r="AM86" s="67">
        <v>0</v>
      </c>
      <c r="AN86" s="23"/>
    </row>
  </sheetData>
  <mergeCells count="23">
    <mergeCell ref="AI9:AM9"/>
    <mergeCell ref="A4:AM4"/>
    <mergeCell ref="A5:AM5"/>
    <mergeCell ref="A6:AM6"/>
    <mergeCell ref="A7:X7"/>
    <mergeCell ref="A8:A11"/>
    <mergeCell ref="B8:B11"/>
    <mergeCell ref="C8:C11"/>
    <mergeCell ref="D8:D11"/>
    <mergeCell ref="E8:I9"/>
    <mergeCell ref="J8:AM8"/>
    <mergeCell ref="J9:N9"/>
    <mergeCell ref="O9:S9"/>
    <mergeCell ref="T9:X9"/>
    <mergeCell ref="Y9:AC9"/>
    <mergeCell ref="AD9:AH9"/>
    <mergeCell ref="AI10:AM10"/>
    <mergeCell ref="E10:I10"/>
    <mergeCell ref="J10:N10"/>
    <mergeCell ref="O10:S10"/>
    <mergeCell ref="T10:X10"/>
    <mergeCell ref="Y10:AC10"/>
    <mergeCell ref="AD10:AH10"/>
  </mergeCells>
  <conditionalFormatting sqref="E13:AM86">
    <cfRule type="cellIs" dxfId="0" priority="1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G0628_1127024000399_8_0_69_0</vt:lpstr>
      <vt:lpstr>G0628_1127024000399_8_0_69_0!Область_печати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2022-10-27T05:49:02Z</dcterms:created>
  <dcterms:modified xsi:type="dcterms:W3CDTF">2023-02-22T01:52:00Z</dcterms:modified>
</cp:coreProperties>
</file>