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 Корректировка 2022\Формы приказа 380\"/>
    </mc:Choice>
  </mc:AlternateContent>
  <bookViews>
    <workbookView xWindow="0" yWindow="0" windowWidth="25200" windowHeight="11850"/>
  </bookViews>
  <sheets>
    <sheet name="G0228_1127024000399_8_0_69_0" sheetId="1" r:id="rId1"/>
  </sheets>
  <externalReferences>
    <externalReference r:id="rId2"/>
  </externalReferences>
  <definedNames>
    <definedName name="_xlnm._FilterDatabase" localSheetId="0" hidden="1">G0228_1127024000399_8_0_69_0!#REF!</definedName>
    <definedName name="_xlnm.Print_Area" localSheetId="0">G0228_1127024000399_8_0_69_0!$A$1:$AH$14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1" i="1" l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</calcChain>
</file>

<file path=xl/sharedStrings.xml><?xml version="1.0" encoding="utf-8"?>
<sst xmlns="http://schemas.openxmlformats.org/spreadsheetml/2006/main" count="276" uniqueCount="101">
  <si>
    <t>Приложение  № 8</t>
  </si>
  <si>
    <t>к приказу Минэнерго России</t>
  </si>
  <si>
    <t>от «05» 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</si>
  <si>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</si>
  <si>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</si>
  <si>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</si>
  <si>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Утвержденные плановые значения показателей приведены в соответствии с  Прказами Департамента тарифного регулирования Томской области №6/159 от 29.10.2021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</si>
  <si>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</si>
  <si>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</si>
  <si>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</si>
  <si>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</si>
  <si>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2018 году</t>
  </si>
  <si>
    <t>Вывод объектов инвестиционной деятельности (мощностей) из эксплуатации</t>
  </si>
  <si>
    <t>2019 год</t>
  </si>
  <si>
    <t>2020 год</t>
  </si>
  <si>
    <t>2021 год</t>
  </si>
  <si>
    <t>2022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</si>
  <si>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</si>
  <si>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</si>
  <si>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</si>
  <si>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</si>
  <si>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</si>
  <si>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</si>
  <si>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</si>
  <si>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</si>
  <si>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</si>
  <si>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</si>
  <si>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</si>
  <si>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</si>
  <si>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</si>
  <si>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</si>
  <si>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</si>
  <si>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</si>
  <si>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</si>
  <si>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</si>
  <si>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</si>
  <si>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</si>
  <si>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</si>
  <si>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</si>
  <si>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</si>
  <si>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</si>
  <si>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</si>
  <si>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</si>
  <si>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</si>
  <si>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</si>
  <si>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</si>
  <si>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</si>
  <si>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</si>
  <si>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</si>
  <si>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нд</t>
  </si>
  <si>
    <t>1 ТМ-180
2 ТМ-320
4 ТМ-400</t>
  </si>
  <si>
    <t>ТП-203, ТП-202, ТП-201, ТП-206, ТП-207, ТП-203-1</t>
  </si>
  <si>
    <t>2 ТМ-400</t>
  </si>
  <si>
    <t>2 ТМ-630</t>
  </si>
  <si>
    <t>1 ТМ-400</t>
  </si>
  <si>
    <t>ТП-241 (1000кВА)</t>
  </si>
  <si>
    <t>ТП-229 (1*320кВА)</t>
  </si>
  <si>
    <t>ТП-107 (1*630кВА)</t>
  </si>
  <si>
    <t>ТП-123 (2*400кВА)</t>
  </si>
  <si>
    <t>Г</t>
  </si>
  <si>
    <t>K_12</t>
  </si>
  <si>
    <t>I_01</t>
  </si>
  <si>
    <t>I_02</t>
  </si>
  <si>
    <t>I_04</t>
  </si>
  <si>
    <t>I_05</t>
  </si>
  <si>
    <t>К_13</t>
  </si>
  <si>
    <t>L_4</t>
  </si>
  <si>
    <t>I_06</t>
  </si>
  <si>
    <t>I_07</t>
  </si>
  <si>
    <t>I_08</t>
  </si>
  <si>
    <t>К_8</t>
  </si>
  <si>
    <t>К_14</t>
  </si>
  <si>
    <t>I_09</t>
  </si>
  <si>
    <t>К_1</t>
  </si>
  <si>
    <t>К_2</t>
  </si>
  <si>
    <t>К_3</t>
  </si>
  <si>
    <t>К_4</t>
  </si>
  <si>
    <t>L_2</t>
  </si>
  <si>
    <t>L_3</t>
  </si>
  <si>
    <t>М_1</t>
  </si>
  <si>
    <t>I_10</t>
  </si>
  <si>
    <t>L_1</t>
  </si>
  <si>
    <t>I_11</t>
  </si>
  <si>
    <t>I_12</t>
  </si>
  <si>
    <t>I_13</t>
  </si>
  <si>
    <t>I_14</t>
  </si>
  <si>
    <t>I_15</t>
  </si>
  <si>
    <t>I_16</t>
  </si>
  <si>
    <t>I_17</t>
  </si>
  <si>
    <t>К_6</t>
  </si>
  <si>
    <t>К_9</t>
  </si>
  <si>
    <t>К_10</t>
  </si>
  <si>
    <t>К_11</t>
  </si>
  <si>
    <t>L_5</t>
  </si>
  <si>
    <t>I_19</t>
  </si>
  <si>
    <t>I_20</t>
  </si>
  <si>
    <t>I_21</t>
  </si>
  <si>
    <t>I_22</t>
  </si>
  <si>
    <t>К_7</t>
  </si>
  <si>
    <t>L_6</t>
  </si>
  <si>
    <t>М_2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</si>
</sst>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2" fontId="1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0" fillId="0" borderId="1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/>
    </xf>
    <xf numFmtId="49" fontId="0" fillId="0" borderId="1" xfId="5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/>
    </xf>
    <xf numFmtId="164" fontId="0" fillId="0" borderId="1" xfId="3" applyNumberFormat="1" applyFont="1" applyFill="1" applyBorder="1" applyAlignment="1">
      <alignment horizontal="center" vertical="center"/>
    </xf>
    <xf numFmtId="2" fontId="0" fillId="0" borderId="1" xfId="3" applyNumberFormat="1" applyFont="1" applyFill="1" applyBorder="1" applyAlignment="1">
      <alignment horizontal="center" vertical="center"/>
    </xf>
    <xf numFmtId="2" fontId="0" fillId="0" borderId="11" xfId="3" applyNumberFormat="1" applyFont="1" applyFill="1" applyBorder="1" applyAlignment="1">
      <alignment horizontal="center" vertical="center"/>
    </xf>
    <xf numFmtId="0" fontId="0" fillId="0" borderId="11" xfId="3" applyFont="1" applyFill="1" applyBorder="1" applyAlignment="1">
      <alignment horizontal="center" vertical="center" wrapText="1"/>
    </xf>
    <xf numFmtId="49" fontId="0" fillId="0" borderId="12" xfId="3" applyNumberFormat="1" applyFont="1" applyFill="1" applyBorder="1" applyAlignment="1">
      <alignment horizontal="center" vertical="center"/>
    </xf>
    <xf numFmtId="0" fontId="0" fillId="0" borderId="12" xfId="3" applyFont="1" applyFill="1" applyBorder="1" applyAlignment="1">
      <alignment horizontal="center" vertical="center" wrapText="1"/>
    </xf>
    <xf numFmtId="2" fontId="0" fillId="0" borderId="12" xfId="3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0" fillId="0" borderId="1" xfId="3" applyNumberFormat="1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wrapText="1"/>
    </xf>
    <xf numFmtId="0" fontId="0" fillId="0" borderId="11" xfId="3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%20&#1050;&#1086;&#1088;&#1088;&#1077;&#1082;&#1090;&#1080;&#1088;&#1086;&#1074;&#1082;&#1072;%202022/&#8470;380%20&#1082;&#1086;&#1088;-&#1082;&#1072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+"/>
      <sheetName val="10+"/>
      <sheetName val="11.1+"/>
      <sheetName val="11.2+"/>
      <sheetName val="11.3+"/>
      <sheetName val="12+"/>
      <sheetName val="13+"/>
      <sheetName val="14"/>
      <sheetName val="15 нет"/>
      <sheetName val="16 нет"/>
      <sheetName val="17+"/>
      <sheetName val="18+"/>
      <sheetName val="19+"/>
      <sheetName val="1-2019 нет"/>
      <sheetName val="1-2020нет"/>
      <sheetName val="1-2021-нет"/>
      <sheetName val="1-2022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</row>
        <row r="28">
          <cell r="A28" t="str">
            <v>1</v>
          </cell>
          <cell r="B28" t="str">
            <v>Томская область, город Северск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2">
          <cell r="A32" t="str">
            <v>1.1.1.1.1</v>
          </cell>
          <cell r="B32" t="str">
            <v>ВЛ-10кВ ПС-35/10кВ "Наумовка" - ТП-1002</v>
          </cell>
        </row>
        <row r="33">
          <cell r="A33" t="str">
            <v>1.1.1.2</v>
          </cell>
          <cell r="B3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4">
          <cell r="A34" t="str">
            <v>1.1.1.3</v>
          </cell>
          <cell r="B34" t="str">
            <v>Технологическое присоединение энергопринимающих устройств потребителей свыше 150 кВт, всего, в том числе:</v>
          </cell>
        </row>
        <row r="35">
          <cell r="A35" t="str">
            <v>1.1.2</v>
          </cell>
          <cell r="B35" t="str">
            <v>Технологическое присоединение объектов электросетевого хозяйства, всего, в том числе:</v>
          </cell>
        </row>
        <row r="36">
          <cell r="A36" t="str">
            <v>1.1.2.1</v>
          </cell>
          <cell r="B3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7">
          <cell r="A37" t="str">
            <v>1.1.2.2</v>
          </cell>
          <cell r="B37" t="str">
            <v>Технологическое присоединение к электрическим сетям иных сетевых организаций, всего, в том числе:</v>
          </cell>
        </row>
        <row r="38">
          <cell r="A38" t="str">
            <v>1.1.3</v>
          </cell>
          <cell r="B38" t="str">
            <v>Технологическое присоединение объектов по производству электрической энергии всего, в том числе:</v>
          </cell>
        </row>
        <row r="39">
          <cell r="A39" t="str">
            <v>1.1.3.1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1.1.3.1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1.1.4.1.1</v>
          </cell>
          <cell r="B45" t="str">
            <v>Строительство трансформаторных подстанций с линиями электопрередачи:</v>
          </cell>
        </row>
        <row r="46">
          <cell r="A46" t="str">
            <v>1.1.4.1.1.1</v>
          </cell>
          <cell r="B46" t="str">
            <v>ВЛ-10кВ ПС-35/10кВ "Наумовка" - ТП-1002</v>
          </cell>
        </row>
        <row r="47">
          <cell r="A47" t="str">
            <v>1.1.4.1.1.2</v>
          </cell>
          <cell r="B47" t="str">
            <v>КЛ-10кВ ТП ОР-16-4 - КТПН, п. Орловка</v>
          </cell>
        </row>
        <row r="48">
          <cell r="A48" t="str">
            <v>1.1.4.1.1.4</v>
          </cell>
          <cell r="B48" t="str">
            <v>ВЛ-10кВ от ВЛ-10кВ №3 оп.137/14 - КТПН, д. Чернильщиково</v>
          </cell>
        </row>
        <row r="49">
          <cell r="A49" t="str">
            <v>1.1.4.1.1.5</v>
          </cell>
          <cell r="B49" t="str">
            <v>Строительство КЛ-10кВ,ТП и РП в западной части города</v>
          </cell>
        </row>
        <row r="50">
          <cell r="A50" t="str">
            <v>1.1.4.2</v>
          </cell>
          <cell r="B5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51">
          <cell r="A51" t="str">
            <v>1.2</v>
          </cell>
          <cell r="B51" t="str">
            <v>Реконструкция, модернизация, техническое перевооружение всего, в том числе:</v>
          </cell>
        </row>
        <row r="52">
          <cell r="A52" t="str">
            <v>1.2.1</v>
          </cell>
          <cell r="B52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53">
          <cell r="A53" t="str">
            <v>1.2.1.1</v>
          </cell>
          <cell r="B53" t="str">
            <v>Реконструкция трансформаторных и иных подстанций, всего, в том числе:</v>
          </cell>
        </row>
        <row r="54">
          <cell r="A54" t="str">
            <v>1.2.1.1.1</v>
          </cell>
          <cell r="B54" t="str">
            <v>ТП и РП в западной части города</v>
          </cell>
        </row>
        <row r="55">
          <cell r="A55" t="str">
            <v>1.2.1.1.2</v>
          </cell>
          <cell r="B55" t="str">
            <v>ГПП-701 (строительная часть ячеек КРУН-10 кВ)</v>
          </cell>
        </row>
        <row r="56">
          <cell r="A56" t="str">
            <v>1.2.1.2</v>
          </cell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7">
          <cell r="A57" t="str">
            <v>1.2.1.2.1</v>
          </cell>
          <cell r="B57" t="str">
            <v>Замена маслянных выключателей на вакуумные, РЗА, АСДУ:</v>
          </cell>
        </row>
        <row r="58">
          <cell r="A58" t="str">
            <v>1.2.1.2.1.1</v>
          </cell>
          <cell r="B58" t="str">
            <v>ГПП-701</v>
          </cell>
        </row>
        <row r="59">
          <cell r="A59" t="str">
            <v>1.2.1.2.1.2</v>
          </cell>
          <cell r="B59" t="str">
            <v>РП-3</v>
          </cell>
        </row>
        <row r="60">
          <cell r="A60" t="str">
            <v>1.2.1.2.2</v>
          </cell>
          <cell r="B60" t="str">
            <v>Замена трансформаторов в ТП на энергосберегающие</v>
          </cell>
        </row>
        <row r="61">
          <cell r="A61" t="str">
            <v>1.2.2</v>
          </cell>
          <cell r="B61" t="str">
            <v>Реконструкция, модернизация, техническое перевооружение линий электропередачи, всего, в том числе:</v>
          </cell>
        </row>
        <row r="62">
          <cell r="A62" t="str">
            <v>1.2.2.1</v>
          </cell>
          <cell r="B62" t="str">
            <v>Реконструкция линий электропередачи, всего, в том числе:</v>
          </cell>
        </row>
        <row r="63">
          <cell r="A63" t="str">
            <v>1.2.2.1.1</v>
          </cell>
          <cell r="B63" t="str">
            <v>Реконструкция электрических сетей 1-го водозабора</v>
          </cell>
        </row>
        <row r="64">
          <cell r="A64" t="str">
            <v>1.2.2.1.2</v>
          </cell>
          <cell r="B64" t="str">
            <v xml:space="preserve"> КЛ-10кВ в западной части города </v>
          </cell>
        </row>
        <row r="65">
          <cell r="A65" t="str">
            <v>1.2.2.2</v>
          </cell>
          <cell r="B65" t="str">
            <v>Модернизация, техническое перевооружение линий электропередачи, всего, в том числе:</v>
          </cell>
        </row>
        <row r="66">
          <cell r="A66" t="str">
            <v>1.2.2.2.1</v>
          </cell>
          <cell r="B66" t="str">
            <v>ВЛ-0,4кВ в п. Иглаково. Замена проводов на СИП</v>
          </cell>
        </row>
        <row r="67">
          <cell r="A67" t="str">
            <v>1.2.2.2.2</v>
          </cell>
          <cell r="B67" t="str">
            <v>ВЛ-0,4кВ в п. Самусь. Замена проводов на СИП</v>
          </cell>
        </row>
        <row r="68">
          <cell r="A68" t="str">
            <v>1.2.2.2.3</v>
          </cell>
          <cell r="B68" t="str">
            <v>ВЛ10кВ №2 (замена ВЛ на КЛ)</v>
          </cell>
        </row>
        <row r="69">
          <cell r="A69" t="str">
            <v>1.2.2.2.4</v>
          </cell>
          <cell r="B69" t="str">
            <v>ВЛ10кВ №5(замена ВЛ на КЛ)</v>
          </cell>
        </row>
        <row r="70">
          <cell r="A70" t="str">
            <v>1.2.2.2.5</v>
          </cell>
          <cell r="B70" t="str">
            <v xml:space="preserve"> ВЛ10кВ №7(замена ВЛ на КЛ)</v>
          </cell>
        </row>
        <row r="71">
          <cell r="A71" t="str">
            <v>1.2.2.2.6</v>
          </cell>
          <cell r="B71" t="str">
            <v>ВЛ-10кВ №15 (замена участка ВЛ на КЛ)</v>
          </cell>
        </row>
        <row r="72">
          <cell r="A72" t="str">
            <v>1.2.2.2.7</v>
          </cell>
          <cell r="B72" t="str">
            <v>ВЛ-0,4кВ от ТП-249, ф.1. Замена проводов на СИП</v>
          </cell>
        </row>
        <row r="73">
          <cell r="A73" t="str">
            <v>1.2.2.2.8</v>
          </cell>
          <cell r="B73" t="str">
            <v>ВЛ-10кВ № 4 (замена ВЛ на КЛ)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</row>
        <row r="80">
          <cell r="A80" t="str">
            <v>1.2.3.5.1</v>
          </cell>
          <cell r="B80" t="str">
            <v>Приборы учета на границе балансовой принадлежности с потребителями, подключенными от ЛЭП 0,4кВ</v>
          </cell>
        </row>
        <row r="81">
          <cell r="A81" t="str">
            <v>1.2.3.5.2</v>
          </cell>
          <cell r="B81" t="str">
            <v xml:space="preserve">Создание интеллектуальной системы учета
</v>
          </cell>
        </row>
        <row r="82">
          <cell r="A82" t="str">
            <v>1.2.3.6</v>
          </cell>
          <cell r="B82" t="str">
            <v>«Включение приборов учета в систему сбора и передачи данных, класс напряжения 6 (10) кВ, всего, в том числе:»</v>
          </cell>
        </row>
        <row r="83">
          <cell r="A83" t="str">
            <v>1.2.3.7</v>
          </cell>
          <cell r="B83" t="str">
            <v>«Включение приборов учета в систему сбора и передачи данных, класс напряжения 35 кВ, всего, в том числе:»</v>
          </cell>
        </row>
        <row r="84">
          <cell r="A84" t="str">
            <v>1.2.3.8</v>
          </cell>
          <cell r="B8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85">
          <cell r="A85" t="str">
            <v>1.2.4</v>
          </cell>
          <cell r="B85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86">
          <cell r="A86" t="str">
            <v>1.2.4.1</v>
          </cell>
          <cell r="B86" t="str">
            <v>Реконструкция прочих объектов основных средств, всего, в том числе:</v>
          </cell>
        </row>
        <row r="87">
          <cell r="A87" t="str">
            <v>1.2.4.2</v>
          </cell>
          <cell r="B87" t="str">
            <v>Модернизация, техническое перевооружение прочих объектов основных средств, всего, в том числе:</v>
          </cell>
        </row>
        <row r="88">
          <cell r="A88" t="str">
            <v>1.2.4.2.1</v>
          </cell>
          <cell r="B88" t="str">
            <v>Создание АСДУ</v>
          </cell>
        </row>
        <row r="89">
          <cell r="A89" t="str">
            <v>1.3</v>
          </cell>
          <cell r="B8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90">
          <cell r="A90" t="str">
            <v>1.3.1</v>
          </cell>
          <cell r="B9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91">
          <cell r="A91" t="str">
            <v>1.3.2</v>
          </cell>
          <cell r="B91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92">
          <cell r="A92" t="str">
            <v>1.4</v>
          </cell>
          <cell r="B92" t="str">
            <v>Прочее новое строительство объектов электросетевого хозяйства, всего, в том числе:</v>
          </cell>
        </row>
        <row r="93">
          <cell r="A93" t="str">
            <v>1.4.1</v>
          </cell>
          <cell r="B93" t="str">
            <v>Строительство линий электропередачи:</v>
          </cell>
        </row>
        <row r="94">
          <cell r="A94" t="str">
            <v>1.4.1.1</v>
          </cell>
          <cell r="B94" t="str">
            <v>Строительство КЛ-0,4кВ ТП-15-1 (с.ш.2) - ТП-15-3 (с.ш.2)</v>
          </cell>
        </row>
        <row r="95">
          <cell r="A95" t="str">
            <v>1.4.1.2</v>
          </cell>
          <cell r="B95" t="str">
            <v>2КЛ-0,4кВ от ТП-204, ф.4, ф.10 до ВУ жилого дома пр. Коммунистический 50</v>
          </cell>
        </row>
        <row r="96">
          <cell r="A96" t="str">
            <v>1.4.2</v>
          </cell>
          <cell r="B96" t="str">
            <v>Строительство трансформаторных подстанций:</v>
          </cell>
        </row>
        <row r="97">
          <cell r="A97" t="str">
            <v>1.4.2.1</v>
          </cell>
          <cell r="B97" t="str">
            <v>ТП-ЦОК в п. Самусь</v>
          </cell>
        </row>
        <row r="98">
          <cell r="A98" t="str">
            <v>1.4.2.2</v>
          </cell>
          <cell r="B98" t="str">
            <v>ТП-272 по ул. Солнечная</v>
          </cell>
        </row>
        <row r="99">
          <cell r="A99" t="str">
            <v>1.4.2.3</v>
          </cell>
          <cell r="B99" t="str">
            <v>ТП-44 по ул. Сосновая</v>
          </cell>
        </row>
        <row r="100">
          <cell r="A100" t="str">
            <v>1.4.2.4</v>
          </cell>
          <cell r="B100" t="str">
            <v>ТП-199 по ул. Лесная</v>
          </cell>
        </row>
        <row r="101">
          <cell r="A101" t="str">
            <v>1.4.2.5</v>
          </cell>
          <cell r="B101" t="str">
            <v>ТП-241 по ул.Лесная 1а</v>
          </cell>
        </row>
        <row r="102">
          <cell r="A102" t="str">
            <v>1.4.2.6</v>
          </cell>
          <cell r="B102" t="str">
            <v>ТП-229 по ул.Предзаводская</v>
          </cell>
        </row>
        <row r="103">
          <cell r="A103" t="str">
            <v>1.4.2.7</v>
          </cell>
          <cell r="B103" t="str">
            <v>ТП-107 по ул.Трудовая 1/1</v>
          </cell>
        </row>
        <row r="104">
          <cell r="A104" t="str">
            <v>1.4.2.8</v>
          </cell>
          <cell r="B104" t="str">
            <v>ТП-123 по ул.Свердлова 7/2</v>
          </cell>
        </row>
        <row r="105">
          <cell r="A105" t="str">
            <v>1.4.2.9</v>
          </cell>
          <cell r="B105" t="str">
            <v>ТП-1003 10/6 (разделительный транформатор)</v>
          </cell>
        </row>
        <row r="106">
          <cell r="A106" t="str">
            <v>1.5</v>
          </cell>
          <cell r="B106" t="str">
            <v>Покупка земельных участков для целей реализации инвестиционных проектов, всего, в том числе:</v>
          </cell>
        </row>
        <row r="107">
          <cell r="A107" t="str">
            <v>1.6</v>
          </cell>
          <cell r="B107" t="str">
            <v>Прочие инвестиционные проекты, всего, в том числе:</v>
          </cell>
        </row>
        <row r="108">
          <cell r="A108" t="str">
            <v>1.6.1</v>
          </cell>
          <cell r="B108" t="str">
            <v>Приобретение оборудования для проведения испытаний и диагностики электрических сетей</v>
          </cell>
        </row>
        <row r="109">
          <cell r="A109" t="str">
            <v>1.6.2</v>
          </cell>
          <cell r="B109" t="str">
            <v>Приобретение спецтехники и оборудования</v>
          </cell>
        </row>
        <row r="110">
          <cell r="A110" t="str">
            <v>1.6.3</v>
          </cell>
          <cell r="B110" t="str">
            <v>Приобретение электросетевых активов, г. Северск</v>
          </cell>
        </row>
        <row r="111">
          <cell r="A111" t="str">
            <v>1.6.3.1</v>
          </cell>
          <cell r="B111" t="str">
            <v>Приобретение электросетевых активов, г. Северск (КЛ, ВЛ)</v>
          </cell>
        </row>
        <row r="112">
          <cell r="A112" t="str">
            <v>1.6.3.2</v>
          </cell>
          <cell r="B112" t="str">
            <v>Приобретение прочих активов, здание  по ул.Мира 18б, стр3, г. Северск</v>
          </cell>
        </row>
        <row r="113">
          <cell r="A113" t="str">
            <v>1.6.3.3</v>
          </cell>
          <cell r="B113" t="str">
            <v>Приобретение прочих активов, здание  по ул.Советская 1, стр13/1, г. Северск</v>
          </cell>
        </row>
        <row r="114">
          <cell r="A114" t="str">
            <v>1.6.4</v>
          </cell>
          <cell r="B114" t="str">
            <v>Приобретение компьютерной техники</v>
          </cell>
        </row>
        <row r="115">
          <cell r="A115" t="str">
            <v>1.6.5</v>
          </cell>
          <cell r="B115" t="str">
            <v>Создание системы мониторинга автотранспорта</v>
          </cell>
        </row>
        <row r="116">
          <cell r="A116" t="str">
            <v>1.6.6</v>
          </cell>
          <cell r="B116" t="str">
            <v>Оснащение автотранспорта тахографами</v>
          </cell>
        </row>
        <row r="117">
          <cell r="A117" t="str">
            <v>1.6.7</v>
          </cell>
          <cell r="B117" t="str">
            <v>Монтаж системы пожарно-охранной сигнализации административных и производственных зданий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1"/>
  <sheetViews>
    <sheetView tabSelected="1" topLeftCell="B1" zoomScale="60" zoomScaleNormal="60" zoomScaleSheetLayoutView="80" workbookViewId="0">
      <selection activeCell="D25" sqref="D25"/>
    </sheetView>
  </sheetViews>
  <sheetFormatPr defaultRowHeight="15.75" outlineLevelRow="2" x14ac:dyDescent="0.25"/>
  <cols>
    <col min="1" max="1" width="9.75" style="8" customWidth="1"/>
    <col min="2" max="2" width="55.375" style="8" customWidth="1"/>
    <col min="3" max="3" width="13" style="8" customWidth="1"/>
    <col min="4" max="4" width="18" style="8" customWidth="1"/>
    <col min="5" max="24" width="6.625" style="8" customWidth="1"/>
    <col min="25" max="25" width="8.625" style="8" customWidth="1"/>
    <col min="26" max="26" width="6.625" style="8" customWidth="1"/>
    <col min="27" max="27" width="10.375" style="8" customWidth="1"/>
    <col min="28" max="29" width="6.625" style="8" customWidth="1"/>
    <col min="30" max="30" width="8.875" style="8" customWidth="1"/>
    <col min="31" max="31" width="6.625" style="8" customWidth="1"/>
    <col min="32" max="32" width="13.25" style="8" customWidth="1"/>
    <col min="33" max="34" width="6.625" style="8" customWidth="1"/>
    <col min="35" max="35" width="7.5" style="8" customWidth="1"/>
    <col min="36" max="36" width="10.875" style="8" customWidth="1"/>
    <col min="37" max="37" width="17.375" style="8" customWidth="1"/>
    <col min="38" max="38" width="12" style="8" customWidth="1"/>
    <col min="39" max="39" width="4.125" style="8" customWidth="1"/>
    <col min="40" max="40" width="3.75" style="8" customWidth="1"/>
    <col min="41" max="41" width="3.875" style="8" customWidth="1"/>
    <col min="42" max="42" width="4.5" style="8" customWidth="1"/>
    <col min="43" max="43" width="5" style="8" customWidth="1"/>
    <col min="44" max="44" width="5.5" style="8" customWidth="1"/>
    <col min="45" max="45" width="5.75" style="8" customWidth="1"/>
    <col min="46" max="46" width="5.5" style="8" customWidth="1"/>
    <col min="47" max="48" width="5" style="8" customWidth="1"/>
    <col min="49" max="49" width="12.875" style="8" customWidth="1"/>
    <col min="50" max="59" width="5" style="8" customWidth="1"/>
    <col min="60" max="16384" width="9" style="8"/>
  </cols>
  <sheetData>
    <row r="1" spans="1:34" ht="15.75" customHeight="1" outlineLevel="1" x14ac:dyDescent="0.25">
      <c r="AH1" s="1" t="s">
        <v>0</v>
      </c>
    </row>
    <row r="2" spans="1:34" ht="15.75" customHeight="1" outlineLevel="1" x14ac:dyDescent="0.3">
      <c r="AH2" s="2" t="s">
        <v>1</v>
      </c>
    </row>
    <row r="3" spans="1:34" ht="15.75" customHeight="1" outlineLevel="1" x14ac:dyDescent="0.3">
      <c r="AH3" s="2" t="s">
        <v>2</v>
      </c>
    </row>
    <row r="4" spans="1:34" ht="15.75" customHeight="1" outlineLevel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15.75" customHeight="1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5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5.75" customHeight="1" outlineLevel="1" x14ac:dyDescent="0.25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15.75" customHeight="1" outlineLevel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11"/>
      <c r="Z8" s="5"/>
      <c r="AA8" s="5"/>
      <c r="AB8" s="5"/>
      <c r="AC8" s="5"/>
      <c r="AD8" s="12"/>
    </row>
    <row r="9" spans="1:34" ht="30.75" customHeight="1" x14ac:dyDescent="0.25">
      <c r="A9" s="13" t="s">
        <v>7</v>
      </c>
      <c r="B9" s="13" t="s">
        <v>8</v>
      </c>
      <c r="C9" s="13" t="s">
        <v>9</v>
      </c>
      <c r="D9" s="13" t="s">
        <v>10</v>
      </c>
      <c r="E9" s="14" t="s">
        <v>11</v>
      </c>
      <c r="F9" s="15"/>
      <c r="G9" s="15"/>
      <c r="H9" s="15"/>
      <c r="I9" s="16"/>
      <c r="J9" s="17" t="s">
        <v>12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9"/>
    </row>
    <row r="10" spans="1:34" ht="36" customHeight="1" x14ac:dyDescent="0.25">
      <c r="A10" s="13"/>
      <c r="B10" s="13"/>
      <c r="C10" s="13"/>
      <c r="D10" s="13"/>
      <c r="E10" s="20"/>
      <c r="F10" s="21"/>
      <c r="G10" s="21"/>
      <c r="H10" s="21"/>
      <c r="I10" s="22"/>
      <c r="J10" s="23" t="s">
        <v>13</v>
      </c>
      <c r="K10" s="23"/>
      <c r="L10" s="23"/>
      <c r="M10" s="23"/>
      <c r="N10" s="23"/>
      <c r="O10" s="23" t="s">
        <v>14</v>
      </c>
      <c r="P10" s="23"/>
      <c r="Q10" s="23"/>
      <c r="R10" s="23"/>
      <c r="S10" s="23"/>
      <c r="T10" s="23" t="s">
        <v>15</v>
      </c>
      <c r="U10" s="23"/>
      <c r="V10" s="23"/>
      <c r="W10" s="23"/>
      <c r="X10" s="23"/>
      <c r="Y10" s="23" t="s">
        <v>16</v>
      </c>
      <c r="Z10" s="23"/>
      <c r="AA10" s="23"/>
      <c r="AB10" s="23"/>
      <c r="AC10" s="23"/>
      <c r="AD10" s="13" t="s">
        <v>17</v>
      </c>
      <c r="AE10" s="13"/>
      <c r="AF10" s="13"/>
      <c r="AG10" s="13"/>
      <c r="AH10" s="13"/>
    </row>
    <row r="11" spans="1:34" ht="30.75" customHeight="1" x14ac:dyDescent="0.25">
      <c r="A11" s="13"/>
      <c r="B11" s="13"/>
      <c r="C11" s="13"/>
      <c r="D11" s="13"/>
      <c r="E11" s="23" t="s">
        <v>18</v>
      </c>
      <c r="F11" s="23"/>
      <c r="G11" s="23"/>
      <c r="H11" s="23"/>
      <c r="I11" s="23"/>
      <c r="J11" s="23" t="s">
        <v>18</v>
      </c>
      <c r="K11" s="23"/>
      <c r="L11" s="23"/>
      <c r="M11" s="23"/>
      <c r="N11" s="23"/>
      <c r="O11" s="23" t="s">
        <v>18</v>
      </c>
      <c r="P11" s="23"/>
      <c r="Q11" s="23"/>
      <c r="R11" s="23"/>
      <c r="S11" s="23"/>
      <c r="T11" s="23" t="s">
        <v>18</v>
      </c>
      <c r="U11" s="23"/>
      <c r="V11" s="23"/>
      <c r="W11" s="23"/>
      <c r="X11" s="23"/>
      <c r="Y11" s="23" t="s">
        <v>18</v>
      </c>
      <c r="Z11" s="23"/>
      <c r="AA11" s="23"/>
      <c r="AB11" s="23"/>
      <c r="AC11" s="23"/>
      <c r="AD11" s="23" t="s">
        <v>18</v>
      </c>
      <c r="AE11" s="23"/>
      <c r="AF11" s="23"/>
      <c r="AG11" s="23"/>
      <c r="AH11" s="23"/>
    </row>
    <row r="12" spans="1:34" ht="47.25" customHeight="1" x14ac:dyDescent="0.25">
      <c r="A12" s="13"/>
      <c r="B12" s="13"/>
      <c r="C12" s="13"/>
      <c r="D12" s="13"/>
      <c r="E12" s="24" t="s">
        <v>19</v>
      </c>
      <c r="F12" s="24" t="s">
        <v>20</v>
      </c>
      <c r="G12" s="24" t="s">
        <v>21</v>
      </c>
      <c r="H12" s="24" t="s">
        <v>22</v>
      </c>
      <c r="I12" s="24" t="s">
        <v>23</v>
      </c>
      <c r="J12" s="24" t="s">
        <v>19</v>
      </c>
      <c r="K12" s="24" t="s">
        <v>20</v>
      </c>
      <c r="L12" s="24" t="s">
        <v>21</v>
      </c>
      <c r="M12" s="24" t="s">
        <v>22</v>
      </c>
      <c r="N12" s="24" t="s">
        <v>23</v>
      </c>
      <c r="O12" s="24" t="s">
        <v>19</v>
      </c>
      <c r="P12" s="24" t="s">
        <v>20</v>
      </c>
      <c r="Q12" s="24" t="s">
        <v>21</v>
      </c>
      <c r="R12" s="24" t="s">
        <v>22</v>
      </c>
      <c r="S12" s="24" t="s">
        <v>23</v>
      </c>
      <c r="T12" s="24" t="s">
        <v>19</v>
      </c>
      <c r="U12" s="24" t="s">
        <v>20</v>
      </c>
      <c r="V12" s="24" t="s">
        <v>21</v>
      </c>
      <c r="W12" s="24" t="s">
        <v>22</v>
      </c>
      <c r="X12" s="24" t="s">
        <v>23</v>
      </c>
      <c r="Y12" s="24" t="s">
        <v>19</v>
      </c>
      <c r="Z12" s="24" t="s">
        <v>20</v>
      </c>
      <c r="AA12" s="24" t="s">
        <v>21</v>
      </c>
      <c r="AB12" s="24" t="s">
        <v>22</v>
      </c>
      <c r="AC12" s="24" t="s">
        <v>23</v>
      </c>
      <c r="AD12" s="24" t="s">
        <v>19</v>
      </c>
      <c r="AE12" s="24" t="s">
        <v>20</v>
      </c>
      <c r="AF12" s="24" t="s">
        <v>21</v>
      </c>
      <c r="AG12" s="24" t="s">
        <v>22</v>
      </c>
      <c r="AH12" s="24" t="s">
        <v>23</v>
      </c>
    </row>
    <row r="13" spans="1:34" x14ac:dyDescent="0.25">
      <c r="A13" s="25">
        <v>1</v>
      </c>
      <c r="B13" s="25">
        <v>2</v>
      </c>
      <c r="C13" s="25">
        <v>3</v>
      </c>
      <c r="D13" s="25">
        <v>4</v>
      </c>
      <c r="E13" s="26" t="s">
        <v>24</v>
      </c>
      <c r="F13" s="26" t="s">
        <v>25</v>
      </c>
      <c r="G13" s="26" t="s">
        <v>26</v>
      </c>
      <c r="H13" s="26" t="s">
        <v>27</v>
      </c>
      <c r="I13" s="26" t="s">
        <v>28</v>
      </c>
      <c r="J13" s="26" t="s">
        <v>29</v>
      </c>
      <c r="K13" s="26" t="s">
        <v>30</v>
      </c>
      <c r="L13" s="26" t="s">
        <v>31</v>
      </c>
      <c r="M13" s="26" t="s">
        <v>32</v>
      </c>
      <c r="N13" s="26" t="s">
        <v>33</v>
      </c>
      <c r="O13" s="26" t="s">
        <v>34</v>
      </c>
      <c r="P13" s="26" t="s">
        <v>35</v>
      </c>
      <c r="Q13" s="26" t="s">
        <v>36</v>
      </c>
      <c r="R13" s="26" t="s">
        <v>37</v>
      </c>
      <c r="S13" s="26" t="s">
        <v>38</v>
      </c>
      <c r="T13" s="26" t="s">
        <v>39</v>
      </c>
      <c r="U13" s="26" t="s">
        <v>40</v>
      </c>
      <c r="V13" s="26" t="s">
        <v>41</v>
      </c>
      <c r="W13" s="26" t="s">
        <v>42</v>
      </c>
      <c r="X13" s="26" t="s">
        <v>43</v>
      </c>
      <c r="Y13" s="26" t="s">
        <v>39</v>
      </c>
      <c r="Z13" s="26" t="s">
        <v>40</v>
      </c>
      <c r="AA13" s="26" t="s">
        <v>41</v>
      </c>
      <c r="AB13" s="26" t="s">
        <v>42</v>
      </c>
      <c r="AC13" s="26" t="s">
        <v>43</v>
      </c>
      <c r="AD13" s="26" t="s">
        <v>44</v>
      </c>
      <c r="AE13" s="26" t="s">
        <v>45</v>
      </c>
      <c r="AF13" s="26" t="s">
        <v>46</v>
      </c>
      <c r="AG13" s="26" t="s">
        <v>47</v>
      </c>
      <c r="AH13" s="26" t="s">
        <v>48</v>
      </c>
    </row>
    <row r="14" spans="1:34" ht="29.25" customHeight="1" outlineLevel="1" x14ac:dyDescent="0.25">
      <c r="A14" s="27" t="str">
        <f>'[1]1'!A20</f>
        <v>0</v>
      </c>
      <c r="B14" s="28" t="str">
        <f>'[1]1'!B20</f>
        <v>ВСЕГО по инвестиционной программе, в том числе:</v>
      </c>
      <c r="C14" s="29" t="s">
        <v>59</v>
      </c>
      <c r="D14" s="30" t="s">
        <v>49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3.58</v>
      </c>
      <c r="K14" s="31">
        <v>0</v>
      </c>
      <c r="L14" s="31">
        <v>2</v>
      </c>
      <c r="M14" s="31">
        <v>0</v>
      </c>
      <c r="N14" s="31">
        <v>0</v>
      </c>
      <c r="O14" s="31">
        <v>0</v>
      </c>
      <c r="P14" s="31">
        <v>0</v>
      </c>
      <c r="Q14" s="31">
        <v>7.33</v>
      </c>
      <c r="R14" s="31">
        <v>0</v>
      </c>
      <c r="S14" s="31">
        <v>0</v>
      </c>
      <c r="T14" s="31">
        <v>1.3</v>
      </c>
      <c r="U14" s="31">
        <v>0</v>
      </c>
      <c r="V14" s="31">
        <v>1.6400000000000001</v>
      </c>
      <c r="W14" s="31">
        <v>0</v>
      </c>
      <c r="X14" s="31">
        <v>0</v>
      </c>
      <c r="Y14" s="31">
        <v>1</v>
      </c>
      <c r="Z14" s="31">
        <v>0</v>
      </c>
      <c r="AA14" s="31">
        <v>6.0789999999999997</v>
      </c>
      <c r="AB14" s="31">
        <v>0</v>
      </c>
      <c r="AC14" s="31">
        <v>0</v>
      </c>
      <c r="AD14" s="31">
        <v>5.88</v>
      </c>
      <c r="AE14" s="31">
        <v>1</v>
      </c>
      <c r="AF14" s="31">
        <v>17.048999999999999</v>
      </c>
      <c r="AG14" s="31">
        <v>0</v>
      </c>
      <c r="AH14" s="31">
        <v>0</v>
      </c>
    </row>
    <row r="15" spans="1:34" ht="29.25" customHeight="1" outlineLevel="1" x14ac:dyDescent="0.25">
      <c r="A15" s="27" t="str">
        <f>'[1]1'!A21</f>
        <v>0.1</v>
      </c>
      <c r="B15" s="28" t="str">
        <f>'[1]1'!B21</f>
        <v>Технологическое присоединение, всего</v>
      </c>
      <c r="C15" s="29" t="s">
        <v>59</v>
      </c>
      <c r="D15" s="30" t="s">
        <v>49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</row>
    <row r="16" spans="1:34" ht="42.75" customHeight="1" outlineLevel="1" x14ac:dyDescent="0.25">
      <c r="A16" s="27" t="str">
        <f>'[1]1'!A22</f>
        <v>0.2</v>
      </c>
      <c r="B16" s="28" t="str">
        <f>'[1]1'!B22</f>
        <v>Реконструкция, модернизация, техническое перевооружение, всего</v>
      </c>
      <c r="C16" s="29" t="s">
        <v>59</v>
      </c>
      <c r="D16" s="30" t="s">
        <v>49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1.52</v>
      </c>
      <c r="K16" s="31">
        <v>0</v>
      </c>
      <c r="L16" s="31">
        <v>2</v>
      </c>
      <c r="M16" s="31">
        <v>0</v>
      </c>
      <c r="N16" s="31">
        <v>0</v>
      </c>
      <c r="O16" s="31">
        <v>0</v>
      </c>
      <c r="P16" s="31">
        <v>0</v>
      </c>
      <c r="Q16" s="31">
        <v>7.33</v>
      </c>
      <c r="R16" s="31">
        <v>0</v>
      </c>
      <c r="S16" s="31">
        <v>0</v>
      </c>
      <c r="T16" s="31">
        <v>0.9</v>
      </c>
      <c r="U16" s="31">
        <v>0</v>
      </c>
      <c r="V16" s="31">
        <v>1.6400000000000001</v>
      </c>
      <c r="W16" s="31">
        <v>0</v>
      </c>
      <c r="X16" s="31">
        <v>0</v>
      </c>
      <c r="Y16" s="31">
        <v>0</v>
      </c>
      <c r="Z16" s="31">
        <v>0</v>
      </c>
      <c r="AA16" s="31">
        <v>6.0789999999999997</v>
      </c>
      <c r="AB16" s="31">
        <v>0</v>
      </c>
      <c r="AC16" s="31">
        <v>0</v>
      </c>
      <c r="AD16" s="31">
        <v>2.42</v>
      </c>
      <c r="AE16" s="31">
        <v>0</v>
      </c>
      <c r="AF16" s="31">
        <v>17.048999999999999</v>
      </c>
      <c r="AG16" s="31">
        <v>0</v>
      </c>
      <c r="AH16" s="31">
        <v>0</v>
      </c>
    </row>
    <row r="17" spans="1:34" ht="51.75" customHeight="1" outlineLevel="1" x14ac:dyDescent="0.25">
      <c r="A17" s="27" t="str">
        <f>'[1]1'!A23</f>
        <v>0.3</v>
      </c>
      <c r="B17" s="28" t="str">
        <f>'[1]1'!B23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7" s="29" t="s">
        <v>59</v>
      </c>
      <c r="D17" s="30" t="s">
        <v>49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</row>
    <row r="18" spans="1:34" ht="35.25" customHeight="1" outlineLevel="1" x14ac:dyDescent="0.25">
      <c r="A18" s="27" t="str">
        <f>'[1]1'!A24</f>
        <v>0.4</v>
      </c>
      <c r="B18" s="28" t="str">
        <f>'[1]1'!B24</f>
        <v>Прочее новое строительство объектов электросетевого хозяйства, всего</v>
      </c>
      <c r="C18" s="29" t="s">
        <v>59</v>
      </c>
      <c r="D18" s="30" t="s">
        <v>49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2.06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0.4</v>
      </c>
      <c r="U18" s="31">
        <v>0</v>
      </c>
      <c r="V18" s="31">
        <v>0</v>
      </c>
      <c r="W18" s="31">
        <v>0</v>
      </c>
      <c r="X18" s="31">
        <v>0</v>
      </c>
      <c r="Y18" s="31">
        <v>1</v>
      </c>
      <c r="Z18" s="31">
        <v>0</v>
      </c>
      <c r="AA18" s="31">
        <v>0</v>
      </c>
      <c r="AB18" s="31">
        <v>0</v>
      </c>
      <c r="AC18" s="31">
        <v>0</v>
      </c>
      <c r="AD18" s="31">
        <v>3.46</v>
      </c>
      <c r="AE18" s="31">
        <v>1</v>
      </c>
      <c r="AF18" s="31">
        <v>0</v>
      </c>
      <c r="AG18" s="31">
        <v>0</v>
      </c>
      <c r="AH18" s="31">
        <v>0</v>
      </c>
    </row>
    <row r="19" spans="1:34" ht="36.75" customHeight="1" outlineLevel="1" x14ac:dyDescent="0.25">
      <c r="A19" s="27" t="str">
        <f>'[1]1'!A25</f>
        <v>0.5</v>
      </c>
      <c r="B19" s="28" t="str">
        <f>'[1]1'!B25</f>
        <v>Покупка земельных участков для целей реализации инвестиционных проектов, всего</v>
      </c>
      <c r="C19" s="29" t="s">
        <v>59</v>
      </c>
      <c r="D19" s="30" t="s">
        <v>49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</row>
    <row r="20" spans="1:34" ht="29.25" customHeight="1" outlineLevel="1" x14ac:dyDescent="0.25">
      <c r="A20" s="27" t="str">
        <f>'[1]1'!A26</f>
        <v>0.6</v>
      </c>
      <c r="B20" s="28" t="str">
        <f>'[1]1'!B26</f>
        <v>Прочие инвестиционные проекты, всего</v>
      </c>
      <c r="C20" s="29" t="s">
        <v>59</v>
      </c>
      <c r="D20" s="30" t="s">
        <v>49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</row>
    <row r="21" spans="1:34" ht="29.25" customHeight="1" outlineLevel="2" x14ac:dyDescent="0.25">
      <c r="A21" s="27">
        <f>'[1]1'!A27</f>
        <v>0</v>
      </c>
      <c r="B21" s="28">
        <f>'[1]1'!B27</f>
        <v>0</v>
      </c>
      <c r="C21" s="29">
        <v>0</v>
      </c>
      <c r="D21" s="30" t="s">
        <v>49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</row>
    <row r="22" spans="1:34" ht="29.25" customHeight="1" outlineLevel="2" x14ac:dyDescent="0.25">
      <c r="A22" s="27" t="str">
        <f>'[1]1'!A28</f>
        <v>1</v>
      </c>
      <c r="B22" s="28" t="str">
        <f>'[1]1'!B28</f>
        <v>Томская область, город Северск</v>
      </c>
      <c r="C22" s="29" t="s">
        <v>59</v>
      </c>
      <c r="D22" s="30" t="s">
        <v>49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</row>
    <row r="23" spans="1:34" ht="29.25" customHeight="1" outlineLevel="2" x14ac:dyDescent="0.25">
      <c r="A23" s="27" t="str">
        <f>'[1]1'!A29</f>
        <v>1.1</v>
      </c>
      <c r="B23" s="28" t="str">
        <f>'[1]1'!B29</f>
        <v>Технологическое присоединение, всего, в том числе:</v>
      </c>
      <c r="C23" s="29" t="s">
        <v>59</v>
      </c>
      <c r="D23" s="30" t="s">
        <v>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</row>
    <row r="24" spans="1:34" ht="44.25" customHeight="1" outlineLevel="2" x14ac:dyDescent="0.25">
      <c r="A24" s="27" t="str">
        <f>'[1]1'!A30</f>
        <v>1.1.1</v>
      </c>
      <c r="B24" s="28" t="str">
        <f>'[1]1'!B30</f>
        <v>Технологическое присоединение энергопринимающих устройств потребителей, всего, в том числе:</v>
      </c>
      <c r="C24" s="29" t="s">
        <v>59</v>
      </c>
      <c r="D24" s="30" t="s">
        <v>49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</row>
    <row r="25" spans="1:34" ht="46.5" customHeight="1" outlineLevel="2" x14ac:dyDescent="0.25">
      <c r="A25" s="27" t="str">
        <f>'[1]1'!A31</f>
        <v>1.1.1.1</v>
      </c>
      <c r="B25" s="28" t="str">
        <f>'[1]1'!B31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29" t="s">
        <v>59</v>
      </c>
      <c r="D25" s="30" t="s">
        <v>49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</row>
    <row r="26" spans="1:34" ht="35.25" customHeight="1" outlineLevel="2" x14ac:dyDescent="0.25">
      <c r="A26" s="27" t="str">
        <f>'[1]1'!A32</f>
        <v>1.1.1.1.1</v>
      </c>
      <c r="B26" s="28" t="str">
        <f>'[1]1'!B32</f>
        <v>ВЛ-10кВ ПС-35/10кВ "Наумовка" - ТП-1002</v>
      </c>
      <c r="C26" s="29" t="s">
        <v>60</v>
      </c>
      <c r="D26" s="30" t="s">
        <v>49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</row>
    <row r="27" spans="1:34" ht="57" customHeight="1" outlineLevel="2" x14ac:dyDescent="0.25">
      <c r="A27" s="27" t="str">
        <f>'[1]1'!A33</f>
        <v>1.1.1.2</v>
      </c>
      <c r="B27" s="28" t="str">
        <f>'[1]1'!B33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29" t="s">
        <v>59</v>
      </c>
      <c r="D27" s="30" t="s">
        <v>49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</row>
    <row r="28" spans="1:34" ht="57" customHeight="1" outlineLevel="2" x14ac:dyDescent="0.25">
      <c r="A28" s="27" t="str">
        <f>'[1]1'!A34</f>
        <v>1.1.1.3</v>
      </c>
      <c r="B28" s="28" t="str">
        <f>'[1]1'!B34</f>
        <v>Технологическое присоединение энергопринимающих устройств потребителей свыше 150 кВт, всего, в том числе:</v>
      </c>
      <c r="C28" s="29" t="s">
        <v>59</v>
      </c>
      <c r="D28" s="30" t="s">
        <v>49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</row>
    <row r="29" spans="1:34" ht="45" customHeight="1" outlineLevel="2" collapsed="1" x14ac:dyDescent="0.25">
      <c r="A29" s="27" t="str">
        <f>'[1]1'!A35</f>
        <v>1.1.2</v>
      </c>
      <c r="B29" s="28" t="str">
        <f>'[1]1'!B35</f>
        <v>Технологическое присоединение объектов электросетевого хозяйства, всего, в том числе:</v>
      </c>
      <c r="C29" s="29" t="s">
        <v>59</v>
      </c>
      <c r="D29" s="30" t="s">
        <v>49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</row>
    <row r="30" spans="1:34" ht="60" customHeight="1" outlineLevel="2" x14ac:dyDescent="0.25">
      <c r="A30" s="27" t="str">
        <f>'[1]1'!A36</f>
        <v>1.1.2.1</v>
      </c>
      <c r="B30" s="28" t="str">
        <f>'[1]1'!B36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0" s="29" t="s">
        <v>59</v>
      </c>
      <c r="D30" s="30" t="s">
        <v>49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</row>
    <row r="31" spans="1:34" ht="45" customHeight="1" outlineLevel="2" x14ac:dyDescent="0.25">
      <c r="A31" s="27" t="str">
        <f>'[1]1'!A37</f>
        <v>1.1.2.2</v>
      </c>
      <c r="B31" s="28" t="str">
        <f>'[1]1'!B37</f>
        <v>Технологическое присоединение к электрическим сетям иных сетевых организаций, всего, в том числе:</v>
      </c>
      <c r="C31" s="29" t="s">
        <v>59</v>
      </c>
      <c r="D31" s="30" t="s">
        <v>49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</row>
    <row r="32" spans="1:34" ht="45" customHeight="1" outlineLevel="2" collapsed="1" x14ac:dyDescent="0.25">
      <c r="A32" s="27" t="str">
        <f>'[1]1'!A38</f>
        <v>1.1.3</v>
      </c>
      <c r="B32" s="28" t="str">
        <f>'[1]1'!B38</f>
        <v>Технологическое присоединение объектов по производству электрической энергии всего, в том числе:</v>
      </c>
      <c r="C32" s="29" t="s">
        <v>59</v>
      </c>
      <c r="D32" s="30" t="s">
        <v>49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</row>
    <row r="33" spans="1:34" ht="45" customHeight="1" outlineLevel="2" x14ac:dyDescent="0.25">
      <c r="A33" s="27" t="str">
        <f>'[1]1'!A39</f>
        <v>1.1.3.1</v>
      </c>
      <c r="B33" s="28" t="str">
        <f>'[1]1'!B39</f>
        <v>Наименование объекта по производству электрической энергии, всего, в том числе:</v>
      </c>
      <c r="C33" s="29" t="s">
        <v>59</v>
      </c>
      <c r="D33" s="30" t="s">
        <v>49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</row>
    <row r="34" spans="1:34" ht="78.75" customHeight="1" outlineLevel="2" x14ac:dyDescent="0.25">
      <c r="A34" s="27" t="str">
        <f>'[1]1'!A40</f>
        <v>1.1.3.1</v>
      </c>
      <c r="B34" s="28" t="str">
        <f>'[1]1'!B40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9" t="s">
        <v>59</v>
      </c>
      <c r="D34" s="30" t="s">
        <v>49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</row>
    <row r="35" spans="1:34" ht="72.75" customHeight="1" outlineLevel="2" x14ac:dyDescent="0.25">
      <c r="A35" s="27" t="str">
        <f>'[1]1'!A41</f>
        <v>1.1.3.1</v>
      </c>
      <c r="B35" s="28" t="str">
        <f>'[1]1'!B41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9" t="s">
        <v>59</v>
      </c>
      <c r="D35" s="30" t="s">
        <v>49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</row>
    <row r="36" spans="1:34" ht="72.75" customHeight="1" outlineLevel="2" x14ac:dyDescent="0.25">
      <c r="A36" s="27" t="str">
        <f>'[1]1'!A42</f>
        <v>1.1.3.1</v>
      </c>
      <c r="B36" s="28" t="str">
        <f>'[1]1'!B42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9" t="s">
        <v>59</v>
      </c>
      <c r="D36" s="30" t="s">
        <v>49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</row>
    <row r="37" spans="1:34" ht="72" customHeight="1" outlineLevel="2" collapsed="1" x14ac:dyDescent="0.25">
      <c r="A37" s="27" t="str">
        <f>'[1]1'!A43</f>
        <v>1.1.4</v>
      </c>
      <c r="B37" s="28" t="str">
        <f>'[1]1'!B43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7" s="29" t="s">
        <v>59</v>
      </c>
      <c r="D37" s="30" t="s">
        <v>49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</row>
    <row r="38" spans="1:34" ht="60" customHeight="1" outlineLevel="2" x14ac:dyDescent="0.25">
      <c r="A38" s="27" t="str">
        <f>'[1]1'!A44</f>
        <v>1.1.4.1</v>
      </c>
      <c r="B38" s="28" t="str">
        <f>'[1]1'!B44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8" s="29" t="s">
        <v>59</v>
      </c>
      <c r="D38" s="30" t="s">
        <v>49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</row>
    <row r="39" spans="1:34" ht="30" customHeight="1" outlineLevel="2" x14ac:dyDescent="0.25">
      <c r="A39" s="27" t="str">
        <f>'[1]1'!A45</f>
        <v>1.1.4.1.1</v>
      </c>
      <c r="B39" s="28" t="str">
        <f>'[1]1'!B45</f>
        <v>Строительство трансформаторных подстанций с линиями электопрередачи:</v>
      </c>
      <c r="C39" s="29" t="s">
        <v>59</v>
      </c>
      <c r="D39" s="30" t="s">
        <v>49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</row>
    <row r="40" spans="1:34" ht="30" customHeight="1" x14ac:dyDescent="0.25">
      <c r="A40" s="27" t="str">
        <f>'[1]1'!A46</f>
        <v>1.1.4.1.1.1</v>
      </c>
      <c r="B40" s="28" t="str">
        <f>'[1]1'!B46</f>
        <v>ВЛ-10кВ ПС-35/10кВ "Наумовка" - ТП-1002</v>
      </c>
      <c r="C40" s="29" t="s">
        <v>61</v>
      </c>
      <c r="D40" s="30" t="s">
        <v>49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</row>
    <row r="41" spans="1:34" ht="30" customHeight="1" x14ac:dyDescent="0.25">
      <c r="A41" s="27" t="str">
        <f>'[1]1'!A47</f>
        <v>1.1.4.1.1.2</v>
      </c>
      <c r="B41" s="28" t="str">
        <f>'[1]1'!B47</f>
        <v>КЛ-10кВ ТП ОР-16-4 - КТПН, п. Орловка</v>
      </c>
      <c r="C41" s="29" t="s">
        <v>62</v>
      </c>
      <c r="D41" s="30" t="s">
        <v>49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</row>
    <row r="42" spans="1:34" ht="30" customHeight="1" x14ac:dyDescent="0.25">
      <c r="A42" s="27" t="str">
        <f>'[1]1'!A48</f>
        <v>1.1.4.1.1.4</v>
      </c>
      <c r="B42" s="28" t="str">
        <f>'[1]1'!B48</f>
        <v>ВЛ-10кВ от ВЛ-10кВ №3 оп.137/14 - КТПН, д. Чернильщиково</v>
      </c>
      <c r="C42" s="29" t="s">
        <v>63</v>
      </c>
      <c r="D42" s="30" t="s">
        <v>49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</row>
    <row r="43" spans="1:34" ht="30" customHeight="1" x14ac:dyDescent="0.25">
      <c r="A43" s="27" t="str">
        <f>'[1]1'!A49</f>
        <v>1.1.4.1.1.5</v>
      </c>
      <c r="B43" s="33" t="str">
        <f>'[1]1'!B49</f>
        <v>Строительство КЛ-10кВ,ТП и РП в западной части города</v>
      </c>
      <c r="C43" s="29" t="s">
        <v>64</v>
      </c>
      <c r="D43" s="30" t="s">
        <v>49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</row>
    <row r="44" spans="1:34" ht="66" customHeight="1" x14ac:dyDescent="0.25">
      <c r="A44" s="27" t="str">
        <f>'[1]1'!A50</f>
        <v>1.1.4.2</v>
      </c>
      <c r="B44" s="28" t="str">
        <f>'[1]1'!B50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9" t="s">
        <v>59</v>
      </c>
      <c r="D44" s="30" t="s">
        <v>49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</row>
    <row r="45" spans="1:34" ht="45" customHeight="1" x14ac:dyDescent="0.25">
      <c r="A45" s="34" t="str">
        <f>'[1]1'!A51</f>
        <v>1.2</v>
      </c>
      <c r="B45" s="35" t="str">
        <f>'[1]1'!B51</f>
        <v>Реконструкция, модернизация, техническое перевооружение всего, в том числе:</v>
      </c>
      <c r="C45" s="29" t="s">
        <v>59</v>
      </c>
      <c r="D45" s="30" t="s">
        <v>49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1.52</v>
      </c>
      <c r="K45" s="36">
        <v>0</v>
      </c>
      <c r="L45" s="36">
        <v>2</v>
      </c>
      <c r="M45" s="36">
        <v>0</v>
      </c>
      <c r="N45" s="36">
        <v>0</v>
      </c>
      <c r="O45" s="36">
        <v>0</v>
      </c>
      <c r="P45" s="36">
        <v>0</v>
      </c>
      <c r="Q45" s="36">
        <v>7.33</v>
      </c>
      <c r="R45" s="36">
        <v>0</v>
      </c>
      <c r="S45" s="36">
        <v>0</v>
      </c>
      <c r="T45" s="36">
        <v>0.9</v>
      </c>
      <c r="U45" s="36">
        <v>0</v>
      </c>
      <c r="V45" s="36">
        <v>1.6400000000000001</v>
      </c>
      <c r="W45" s="36">
        <v>0</v>
      </c>
      <c r="X45" s="36">
        <v>0</v>
      </c>
      <c r="Y45" s="36">
        <v>0</v>
      </c>
      <c r="Z45" s="36">
        <v>0</v>
      </c>
      <c r="AA45" s="36">
        <v>6.0789999999999997</v>
      </c>
      <c r="AB45" s="36">
        <v>0</v>
      </c>
      <c r="AC45" s="36">
        <v>0</v>
      </c>
      <c r="AD45" s="36">
        <v>2.42</v>
      </c>
      <c r="AE45" s="36">
        <v>0</v>
      </c>
      <c r="AF45" s="36">
        <v>17.048999999999999</v>
      </c>
      <c r="AG45" s="36">
        <v>0</v>
      </c>
      <c r="AH45" s="36">
        <v>0</v>
      </c>
    </row>
    <row r="46" spans="1:34" ht="54.75" customHeight="1" x14ac:dyDescent="0.25">
      <c r="A46" s="27" t="str">
        <f>'[1]1'!A52</f>
        <v>1.2.1</v>
      </c>
      <c r="B46" s="28" t="str">
        <f>'[1]1'!B52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6" s="29" t="s">
        <v>59</v>
      </c>
      <c r="D46" s="30" t="s">
        <v>49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1.52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0.9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2.42</v>
      </c>
      <c r="AE46" s="31">
        <v>0</v>
      </c>
      <c r="AF46" s="31">
        <v>0</v>
      </c>
      <c r="AG46" s="31">
        <v>0</v>
      </c>
      <c r="AH46" s="31">
        <v>0</v>
      </c>
    </row>
    <row r="47" spans="1:34" ht="45" customHeight="1" x14ac:dyDescent="0.25">
      <c r="A47" s="27" t="str">
        <f>'[1]1'!A53</f>
        <v>1.2.1.1</v>
      </c>
      <c r="B47" s="28" t="str">
        <f>'[1]1'!B53</f>
        <v>Реконструкция трансформаторных и иных подстанций, всего, в том числе:</v>
      </c>
      <c r="C47" s="29" t="s">
        <v>59</v>
      </c>
      <c r="D47" s="30" t="s">
        <v>49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</row>
    <row r="48" spans="1:34" s="37" customFormat="1" ht="32.25" customHeight="1" x14ac:dyDescent="0.25">
      <c r="A48" s="27" t="str">
        <f>'[1]1'!A54</f>
        <v>1.2.1.1.1</v>
      </c>
      <c r="B48" s="28" t="str">
        <f>'[1]1'!B54</f>
        <v>ТП и РП в западной части города</v>
      </c>
      <c r="C48" s="29" t="s">
        <v>65</v>
      </c>
      <c r="D48" s="30" t="s">
        <v>49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</row>
    <row r="49" spans="1:34" s="37" customFormat="1" ht="32.25" customHeight="1" x14ac:dyDescent="0.25">
      <c r="A49" s="27" t="str">
        <f>'[1]1'!A55</f>
        <v>1.2.1.1.2</v>
      </c>
      <c r="B49" s="28" t="str">
        <f>'[1]1'!B55</f>
        <v>ГПП-701 (строительная часть ячеек КРУН-10 кВ)</v>
      </c>
      <c r="C49" s="29" t="s">
        <v>66</v>
      </c>
      <c r="D49" s="30" t="s">
        <v>49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</row>
    <row r="50" spans="1:34" ht="45" customHeight="1" x14ac:dyDescent="0.25">
      <c r="A50" s="27" t="str">
        <f>'[1]1'!A56</f>
        <v>1.2.1.2</v>
      </c>
      <c r="B50" s="28" t="str">
        <f>'[1]1'!B56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29" t="s">
        <v>59</v>
      </c>
      <c r="D50" s="30" t="s">
        <v>49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1.52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0.9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2.42</v>
      </c>
      <c r="AE50" s="31">
        <v>0</v>
      </c>
      <c r="AF50" s="31">
        <v>0</v>
      </c>
      <c r="AG50" s="31">
        <v>0</v>
      </c>
      <c r="AH50" s="31">
        <v>0</v>
      </c>
    </row>
    <row r="51" spans="1:34" ht="45" customHeight="1" x14ac:dyDescent="0.25">
      <c r="A51" s="27" t="str">
        <f>'[1]1'!A57</f>
        <v>1.2.1.2.1</v>
      </c>
      <c r="B51" s="28" t="str">
        <f>'[1]1'!B57</f>
        <v>Замена маслянных выключателей на вакуумные, РЗА, АСДУ:</v>
      </c>
      <c r="C51" s="29" t="s">
        <v>59</v>
      </c>
      <c r="D51" s="30" t="s">
        <v>49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2.42</v>
      </c>
      <c r="AE51" s="31">
        <v>0</v>
      </c>
      <c r="AF51" s="31">
        <v>0</v>
      </c>
      <c r="AG51" s="31">
        <v>0</v>
      </c>
      <c r="AH51" s="31">
        <v>0</v>
      </c>
    </row>
    <row r="52" spans="1:34" ht="35.25" customHeight="1" x14ac:dyDescent="0.25">
      <c r="A52" s="27" t="str">
        <f>'[1]1'!A58</f>
        <v>1.2.1.2.1.1</v>
      </c>
      <c r="B52" s="28" t="str">
        <f>'[1]1'!B58</f>
        <v>ГПП-701</v>
      </c>
      <c r="C52" s="29" t="s">
        <v>67</v>
      </c>
      <c r="D52" s="30" t="s">
        <v>49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</row>
    <row r="53" spans="1:34" ht="35.25" customHeight="1" x14ac:dyDescent="0.25">
      <c r="A53" s="27" t="str">
        <f>'[1]1'!A59</f>
        <v>1.2.1.2.1.2</v>
      </c>
      <c r="B53" s="28" t="str">
        <f>'[1]1'!B59</f>
        <v>РП-3</v>
      </c>
      <c r="C53" s="29" t="s">
        <v>68</v>
      </c>
      <c r="D53" s="30" t="s">
        <v>49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</row>
    <row r="54" spans="1:34" ht="46.5" customHeight="1" x14ac:dyDescent="0.25">
      <c r="A54" s="27" t="str">
        <f>'[1]1'!A60</f>
        <v>1.2.1.2.2</v>
      </c>
      <c r="B54" s="28" t="str">
        <f>'[1]1'!B60</f>
        <v>Замена трансформаторов в ТП на энергосберегающие</v>
      </c>
      <c r="C54" s="29" t="s">
        <v>69</v>
      </c>
      <c r="D54" s="38" t="s">
        <v>50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1.52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0.9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2.42</v>
      </c>
      <c r="AE54" s="31">
        <v>0</v>
      </c>
      <c r="AF54" s="31">
        <v>0</v>
      </c>
      <c r="AG54" s="31">
        <v>0</v>
      </c>
      <c r="AH54" s="31">
        <v>0</v>
      </c>
    </row>
    <row r="55" spans="1:34" ht="45" customHeight="1" x14ac:dyDescent="0.25">
      <c r="A55" s="27" t="str">
        <f>'[1]1'!A61</f>
        <v>1.2.2</v>
      </c>
      <c r="B55" s="28" t="str">
        <f>'[1]1'!B61</f>
        <v>Реконструкция, модернизация, техническое перевооружение линий электропередачи, всего, в том числе:</v>
      </c>
      <c r="C55" s="29" t="s">
        <v>59</v>
      </c>
      <c r="D55" s="30" t="s">
        <v>49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2</v>
      </c>
      <c r="M55" s="31">
        <v>0</v>
      </c>
      <c r="N55" s="31">
        <v>0</v>
      </c>
      <c r="O55" s="31">
        <v>0</v>
      </c>
      <c r="P55" s="31">
        <v>0</v>
      </c>
      <c r="Q55" s="31">
        <v>7.33</v>
      </c>
      <c r="R55" s="31">
        <v>0</v>
      </c>
      <c r="S55" s="31">
        <v>0</v>
      </c>
      <c r="T55" s="31">
        <v>0</v>
      </c>
      <c r="U55" s="31">
        <v>0</v>
      </c>
      <c r="V55" s="31">
        <v>1.6400000000000001</v>
      </c>
      <c r="W55" s="31">
        <v>0</v>
      </c>
      <c r="X55" s="31">
        <v>0</v>
      </c>
      <c r="Y55" s="31">
        <v>0</v>
      </c>
      <c r="Z55" s="31">
        <v>0</v>
      </c>
      <c r="AA55" s="31">
        <v>6.0789999999999997</v>
      </c>
      <c r="AB55" s="31">
        <v>0</v>
      </c>
      <c r="AC55" s="31">
        <v>0</v>
      </c>
      <c r="AD55" s="31">
        <v>0</v>
      </c>
      <c r="AE55" s="31">
        <v>0</v>
      </c>
      <c r="AF55" s="31">
        <v>17.048999999999999</v>
      </c>
      <c r="AG55" s="31">
        <v>0</v>
      </c>
      <c r="AH55" s="31">
        <v>0</v>
      </c>
    </row>
    <row r="56" spans="1:34" ht="45" customHeight="1" x14ac:dyDescent="0.25">
      <c r="A56" s="27" t="str">
        <f>'[1]1'!A62</f>
        <v>1.2.2.1</v>
      </c>
      <c r="B56" s="28" t="str">
        <f>'[1]1'!B62</f>
        <v>Реконструкция линий электропередачи, всего, в том числе:</v>
      </c>
      <c r="C56" s="29" t="s">
        <v>59</v>
      </c>
      <c r="D56" s="30" t="s">
        <v>49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</row>
    <row r="57" spans="1:34" s="37" customFormat="1" ht="60" customHeight="1" x14ac:dyDescent="0.25">
      <c r="A57" s="27" t="str">
        <f>'[1]1'!A63</f>
        <v>1.2.2.1.1</v>
      </c>
      <c r="B57" s="28" t="str">
        <f>'[1]1'!B63</f>
        <v>Реконструкция электрических сетей 1-го водозабора</v>
      </c>
      <c r="C57" s="29" t="s">
        <v>70</v>
      </c>
      <c r="D57" s="38" t="s">
        <v>51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</row>
    <row r="58" spans="1:34" s="37" customFormat="1" ht="32.25" customHeight="1" x14ac:dyDescent="0.25">
      <c r="A58" s="27" t="str">
        <f>'[1]1'!A64</f>
        <v>1.2.2.1.2</v>
      </c>
      <c r="B58" s="28" t="str">
        <f>'[1]1'!B64</f>
        <v xml:space="preserve"> КЛ-10кВ в западной части города </v>
      </c>
      <c r="C58" s="29" t="s">
        <v>71</v>
      </c>
      <c r="D58" s="30" t="s">
        <v>49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</row>
    <row r="59" spans="1:34" ht="45" customHeight="1" x14ac:dyDescent="0.25">
      <c r="A59" s="27" t="str">
        <f>'[1]1'!A65</f>
        <v>1.2.2.2</v>
      </c>
      <c r="B59" s="7" t="str">
        <f>'[1]1'!B65</f>
        <v>Модернизация, техническое перевооружение линий электропередачи, всего, в том числе:</v>
      </c>
      <c r="C59" s="29" t="s">
        <v>59</v>
      </c>
      <c r="D59" s="30" t="s">
        <v>49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2</v>
      </c>
      <c r="M59" s="31">
        <v>0</v>
      </c>
      <c r="N59" s="31">
        <v>0</v>
      </c>
      <c r="O59" s="31">
        <v>0</v>
      </c>
      <c r="P59" s="31">
        <v>0</v>
      </c>
      <c r="Q59" s="31">
        <v>7.33</v>
      </c>
      <c r="R59" s="31">
        <v>0</v>
      </c>
      <c r="S59" s="31">
        <v>0</v>
      </c>
      <c r="T59" s="31">
        <v>0</v>
      </c>
      <c r="U59" s="31">
        <v>0</v>
      </c>
      <c r="V59" s="31">
        <v>1.6400000000000001</v>
      </c>
      <c r="W59" s="31">
        <v>0</v>
      </c>
      <c r="X59" s="31">
        <v>0</v>
      </c>
      <c r="Y59" s="31">
        <v>0</v>
      </c>
      <c r="Z59" s="31">
        <v>0</v>
      </c>
      <c r="AA59" s="31">
        <v>6.0789999999999997</v>
      </c>
      <c r="AB59" s="31">
        <v>0</v>
      </c>
      <c r="AC59" s="31">
        <v>0</v>
      </c>
      <c r="AD59" s="31">
        <v>0</v>
      </c>
      <c r="AE59" s="31">
        <v>0</v>
      </c>
      <c r="AF59" s="31">
        <v>17.048999999999999</v>
      </c>
      <c r="AG59" s="31">
        <v>0</v>
      </c>
      <c r="AH59" s="31">
        <v>0</v>
      </c>
    </row>
    <row r="60" spans="1:34" ht="31.5" customHeight="1" x14ac:dyDescent="0.25">
      <c r="A60" s="27" t="str">
        <f>'[1]1'!A66</f>
        <v>1.2.2.2.1</v>
      </c>
      <c r="B60" s="28" t="str">
        <f>'[1]1'!B66</f>
        <v>ВЛ-0,4кВ в п. Иглаково. Замена проводов на СИП</v>
      </c>
      <c r="C60" s="29" t="s">
        <v>72</v>
      </c>
      <c r="D60" s="30" t="s">
        <v>49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2</v>
      </c>
      <c r="M60" s="31">
        <v>0</v>
      </c>
      <c r="N60" s="31">
        <v>0</v>
      </c>
      <c r="O60" s="31">
        <v>0</v>
      </c>
      <c r="P60" s="31">
        <v>0</v>
      </c>
      <c r="Q60" s="31">
        <v>7.33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4.0350000000000001</v>
      </c>
      <c r="AB60" s="31">
        <v>0</v>
      </c>
      <c r="AC60" s="31">
        <v>0</v>
      </c>
      <c r="AD60" s="31">
        <v>0</v>
      </c>
      <c r="AE60" s="31">
        <v>0</v>
      </c>
      <c r="AF60" s="31">
        <v>13.365</v>
      </c>
      <c r="AG60" s="31">
        <v>0</v>
      </c>
      <c r="AH60" s="31">
        <v>0</v>
      </c>
    </row>
    <row r="61" spans="1:34" ht="31.5" customHeight="1" x14ac:dyDescent="0.25">
      <c r="A61" s="27" t="str">
        <f>'[1]1'!A67</f>
        <v>1.2.2.2.2</v>
      </c>
      <c r="B61" s="28" t="str">
        <f>'[1]1'!B67</f>
        <v>ВЛ-0,4кВ в п. Самусь. Замена проводов на СИП</v>
      </c>
      <c r="C61" s="29" t="s">
        <v>73</v>
      </c>
      <c r="D61" s="30" t="s">
        <v>49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1.204</v>
      </c>
      <c r="AB61" s="31">
        <v>0</v>
      </c>
      <c r="AC61" s="31">
        <v>0</v>
      </c>
      <c r="AD61" s="31">
        <v>0</v>
      </c>
      <c r="AE61" s="31">
        <v>0</v>
      </c>
      <c r="AF61" s="31">
        <v>1.204</v>
      </c>
      <c r="AG61" s="31">
        <v>0</v>
      </c>
      <c r="AH61" s="31">
        <v>0</v>
      </c>
    </row>
    <row r="62" spans="1:34" ht="31.5" customHeight="1" x14ac:dyDescent="0.25">
      <c r="A62" s="27" t="str">
        <f>'[1]1'!A68</f>
        <v>1.2.2.2.3</v>
      </c>
      <c r="B62" s="28" t="str">
        <f>'[1]1'!B68</f>
        <v>ВЛ10кВ №2 (замена ВЛ на КЛ)</v>
      </c>
      <c r="C62" s="29" t="s">
        <v>74</v>
      </c>
      <c r="D62" s="30" t="s">
        <v>49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</row>
    <row r="63" spans="1:34" ht="31.5" customHeight="1" x14ac:dyDescent="0.25">
      <c r="A63" s="27" t="str">
        <f>'[1]1'!A69</f>
        <v>1.2.2.2.4</v>
      </c>
      <c r="B63" s="28" t="str">
        <f>'[1]1'!B69</f>
        <v>ВЛ10кВ №5(замена ВЛ на КЛ)</v>
      </c>
      <c r="C63" s="29" t="s">
        <v>75</v>
      </c>
      <c r="D63" s="30" t="s">
        <v>49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</row>
    <row r="64" spans="1:34" ht="31.5" customHeight="1" x14ac:dyDescent="0.25">
      <c r="A64" s="27" t="str">
        <f>'[1]1'!A70</f>
        <v>1.2.2.2.5</v>
      </c>
      <c r="B64" s="28" t="str">
        <f>'[1]1'!B70</f>
        <v xml:space="preserve"> ВЛ10кВ №7(замена ВЛ на КЛ)</v>
      </c>
      <c r="C64" s="29" t="s">
        <v>76</v>
      </c>
      <c r="D64" s="30" t="s">
        <v>49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</row>
    <row r="65" spans="1:34" ht="31.5" customHeight="1" x14ac:dyDescent="0.25">
      <c r="A65" s="27" t="str">
        <f>'[1]1'!A71</f>
        <v>1.2.2.2.6</v>
      </c>
      <c r="B65" s="28" t="str">
        <f>'[1]1'!B71</f>
        <v>ВЛ-10кВ №15 (замена участка ВЛ на КЛ)</v>
      </c>
      <c r="C65" s="29" t="s">
        <v>77</v>
      </c>
      <c r="D65" s="30" t="s">
        <v>49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1.35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1.35</v>
      </c>
      <c r="AG65" s="31">
        <v>0</v>
      </c>
      <c r="AH65" s="31">
        <v>0</v>
      </c>
    </row>
    <row r="66" spans="1:34" ht="31.5" customHeight="1" x14ac:dyDescent="0.25">
      <c r="A66" s="27" t="str">
        <f>'[1]1'!A72</f>
        <v>1.2.2.2.7</v>
      </c>
      <c r="B66" s="28" t="str">
        <f>'[1]1'!B72</f>
        <v>ВЛ-0,4кВ от ТП-249, ф.1. Замена проводов на СИП</v>
      </c>
      <c r="C66" s="29" t="s">
        <v>78</v>
      </c>
      <c r="D66" s="30" t="s">
        <v>49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0.28999999999999998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0.28999999999999998</v>
      </c>
      <c r="AG66" s="31">
        <v>0</v>
      </c>
      <c r="AH66" s="31">
        <v>0</v>
      </c>
    </row>
    <row r="67" spans="1:34" ht="31.5" customHeight="1" x14ac:dyDescent="0.25">
      <c r="A67" s="27" t="str">
        <f>'[1]1'!A73</f>
        <v>1.2.2.2.8</v>
      </c>
      <c r="B67" s="28" t="str">
        <f>'[1]1'!B73</f>
        <v>ВЛ-10кВ № 4 (замена ВЛ на КЛ)</v>
      </c>
      <c r="C67" s="29" t="s">
        <v>79</v>
      </c>
      <c r="D67" s="30" t="s">
        <v>49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0.84</v>
      </c>
      <c r="AB67" s="31">
        <v>0</v>
      </c>
      <c r="AC67" s="31">
        <v>0</v>
      </c>
      <c r="AD67" s="31">
        <v>0</v>
      </c>
      <c r="AE67" s="31">
        <v>0</v>
      </c>
      <c r="AF67" s="31">
        <v>0.84</v>
      </c>
      <c r="AG67" s="31">
        <v>0</v>
      </c>
      <c r="AH67" s="31">
        <v>0</v>
      </c>
    </row>
    <row r="68" spans="1:34" ht="45" customHeight="1" x14ac:dyDescent="0.25">
      <c r="A68" s="27" t="str">
        <f>'[1]1'!A74</f>
        <v>1.2.3</v>
      </c>
      <c r="B68" s="28" t="str">
        <f>'[1]1'!B74</f>
        <v>Развитие и модернизация учета электрической энергии (мощности), всего, в том числе:</v>
      </c>
      <c r="C68" s="29" t="s">
        <v>59</v>
      </c>
      <c r="D68" s="30" t="s">
        <v>49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</row>
    <row r="69" spans="1:34" ht="45" customHeight="1" x14ac:dyDescent="0.25">
      <c r="A69" s="27" t="str">
        <f>'[1]1'!A75</f>
        <v>1.2.3.1</v>
      </c>
      <c r="B69" s="28" t="str">
        <f>'[1]1'!B75</f>
        <v>«Установка приборов учета, класс напряжения 0,22 (0,4) кВ, всего, в том числе:»</v>
      </c>
      <c r="C69" s="29" t="s">
        <v>59</v>
      </c>
      <c r="D69" s="30" t="s">
        <v>49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</row>
    <row r="70" spans="1:34" ht="45" customHeight="1" x14ac:dyDescent="0.25">
      <c r="A70" s="27" t="str">
        <f>'[1]1'!A76</f>
        <v>1.2.3.2</v>
      </c>
      <c r="B70" s="28" t="str">
        <f>'[1]1'!B76</f>
        <v>«Установка приборов учета, класс напряжения 6 (10) кВ, всего, в том числе:»</v>
      </c>
      <c r="C70" s="29" t="s">
        <v>59</v>
      </c>
      <c r="D70" s="30" t="s">
        <v>49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</row>
    <row r="71" spans="1:34" ht="45" customHeight="1" x14ac:dyDescent="0.25">
      <c r="A71" s="27" t="str">
        <f>'[1]1'!A77</f>
        <v>1.2.3.3</v>
      </c>
      <c r="B71" s="28" t="str">
        <f>'[1]1'!B77</f>
        <v>«Установка приборов учета, класс напряжения 35 кВ, всего, в том числе:»</v>
      </c>
      <c r="C71" s="29" t="s">
        <v>59</v>
      </c>
      <c r="D71" s="30" t="s">
        <v>49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</row>
    <row r="72" spans="1:34" ht="45" customHeight="1" x14ac:dyDescent="0.25">
      <c r="A72" s="27" t="str">
        <f>'[1]1'!A78</f>
        <v>1.2.3.4</v>
      </c>
      <c r="B72" s="28" t="str">
        <f>'[1]1'!B78</f>
        <v>«Установка приборов учета, класс напряжения 110 кВ и выше, всего, в том числе:»</v>
      </c>
      <c r="C72" s="29" t="s">
        <v>59</v>
      </c>
      <c r="D72" s="30" t="s">
        <v>49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</row>
    <row r="73" spans="1:34" ht="45" customHeight="1" x14ac:dyDescent="0.25">
      <c r="A73" s="27" t="str">
        <f>'[1]1'!A79</f>
        <v>1.2.3.5</v>
      </c>
      <c r="B73" s="28" t="str">
        <f>'[1]1'!B79</f>
        <v>«Включение приборов учета в систему сбора и передачи данных, класс напряжения 0,22 (0,4) кВ, всего, в том числе:»</v>
      </c>
      <c r="C73" s="29" t="s">
        <v>59</v>
      </c>
      <c r="D73" s="30" t="s">
        <v>49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31">
        <v>0</v>
      </c>
      <c r="AF73" s="31">
        <v>0</v>
      </c>
      <c r="AG73" s="31">
        <v>0</v>
      </c>
      <c r="AH73" s="31">
        <v>0</v>
      </c>
    </row>
    <row r="74" spans="1:34" ht="36" customHeight="1" x14ac:dyDescent="0.25">
      <c r="A74" s="27" t="str">
        <f>'[1]1'!A80</f>
        <v>1.2.3.5.1</v>
      </c>
      <c r="B74" s="28" t="str">
        <f>'[1]1'!B80</f>
        <v>Приборы учета на границе балансовой принадлежности с потребителями, подключенными от ЛЭП 0,4кВ</v>
      </c>
      <c r="C74" s="29" t="s">
        <v>80</v>
      </c>
      <c r="D74" s="30" t="s">
        <v>49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1">
        <v>0</v>
      </c>
      <c r="AG74" s="31">
        <v>0</v>
      </c>
      <c r="AH74" s="31">
        <v>0</v>
      </c>
    </row>
    <row r="75" spans="1:34" ht="36" customHeight="1" x14ac:dyDescent="0.25">
      <c r="A75" s="27" t="str">
        <f>'[1]1'!A81</f>
        <v>1.2.3.5.2</v>
      </c>
      <c r="B75" s="39" t="str">
        <f>'[1]1'!B81</f>
        <v xml:space="preserve">Создание интеллектуальной системы учета
</v>
      </c>
      <c r="C75" s="29" t="s">
        <v>81</v>
      </c>
      <c r="D75" s="30" t="s">
        <v>49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1">
        <v>0</v>
      </c>
      <c r="AG75" s="31">
        <v>0</v>
      </c>
      <c r="AH75" s="31">
        <v>0</v>
      </c>
    </row>
    <row r="76" spans="1:34" ht="45" customHeight="1" x14ac:dyDescent="0.25">
      <c r="A76" s="27" t="str">
        <f>'[1]1'!A82</f>
        <v>1.2.3.6</v>
      </c>
      <c r="B76" s="28" t="str">
        <f>'[1]1'!B82</f>
        <v>«Включение приборов учета в систему сбора и передачи данных, класс напряжения 6 (10) кВ, всего, в том числе:»</v>
      </c>
      <c r="C76" s="29" t="s">
        <v>59</v>
      </c>
      <c r="D76" s="30" t="s">
        <v>49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</row>
    <row r="77" spans="1:34" ht="45" customHeight="1" x14ac:dyDescent="0.25">
      <c r="A77" s="27" t="str">
        <f>'[1]1'!A83</f>
        <v>1.2.3.7</v>
      </c>
      <c r="B77" s="28" t="str">
        <f>'[1]1'!B83</f>
        <v>«Включение приборов учета в систему сбора и передачи данных, класс напряжения 35 кВ, всего, в том числе:»</v>
      </c>
      <c r="C77" s="29" t="s">
        <v>59</v>
      </c>
      <c r="D77" s="30" t="s">
        <v>49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</row>
    <row r="78" spans="1:34" ht="45" customHeight="1" collapsed="1" x14ac:dyDescent="0.25">
      <c r="A78" s="27" t="str">
        <f>'[1]1'!A84</f>
        <v>1.2.3.8</v>
      </c>
      <c r="B78" s="28" t="str">
        <f>'[1]1'!B84</f>
        <v>«Включение приборов учета в систему сбора и передачи данных, класс напряжения 110 кВ и выше, всего, в том числе:»</v>
      </c>
      <c r="C78" s="29" t="s">
        <v>59</v>
      </c>
      <c r="D78" s="30" t="s">
        <v>49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</row>
    <row r="79" spans="1:34" ht="45" customHeight="1" x14ac:dyDescent="0.25">
      <c r="A79" s="27" t="str">
        <f>'[1]1'!A85</f>
        <v>1.2.4</v>
      </c>
      <c r="B79" s="28" t="str">
        <f>'[1]1'!B85</f>
        <v>Реконструкция, модернизация, техническое перевооружение прочих объектов основных средств, всего, в том числе:</v>
      </c>
      <c r="C79" s="29" t="s">
        <v>59</v>
      </c>
      <c r="D79" s="30" t="s">
        <v>49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</row>
    <row r="80" spans="1:34" ht="45" customHeight="1" x14ac:dyDescent="0.25">
      <c r="A80" s="27" t="str">
        <f>'[1]1'!A86</f>
        <v>1.2.4.1</v>
      </c>
      <c r="B80" s="28" t="str">
        <f>'[1]1'!B86</f>
        <v>Реконструкция прочих объектов основных средств, всего, в том числе:</v>
      </c>
      <c r="C80" s="29" t="s">
        <v>59</v>
      </c>
      <c r="D80" s="30" t="s">
        <v>49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</row>
    <row r="81" spans="1:34" ht="45" customHeight="1" collapsed="1" x14ac:dyDescent="0.25">
      <c r="A81" s="27" t="str">
        <f>'[1]1'!A87</f>
        <v>1.2.4.2</v>
      </c>
      <c r="B81" s="28" t="str">
        <f>'[1]1'!B87</f>
        <v>Модернизация, техническое перевооружение прочих объектов основных средств, всего, в том числе:</v>
      </c>
      <c r="C81" s="29" t="s">
        <v>59</v>
      </c>
      <c r="D81" s="30" t="s">
        <v>49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</row>
    <row r="82" spans="1:34" ht="32.25" customHeight="1" x14ac:dyDescent="0.25">
      <c r="A82" s="27" t="str">
        <f>'[1]1'!A88</f>
        <v>1.2.4.2.1</v>
      </c>
      <c r="B82" s="28" t="str">
        <f>'[1]1'!B88</f>
        <v>Создание АСДУ</v>
      </c>
      <c r="C82" s="29" t="s">
        <v>82</v>
      </c>
      <c r="D82" s="30" t="s">
        <v>49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</row>
    <row r="83" spans="1:34" ht="52.5" customHeight="1" x14ac:dyDescent="0.25">
      <c r="A83" s="27" t="str">
        <f>'[1]1'!A89</f>
        <v>1.3</v>
      </c>
      <c r="B83" s="28" t="str">
        <f>'[1]1'!B89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3" s="29" t="s">
        <v>59</v>
      </c>
      <c r="D83" s="30" t="s">
        <v>49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1">
        <v>0</v>
      </c>
      <c r="AD83" s="31">
        <v>0</v>
      </c>
      <c r="AE83" s="31">
        <v>0</v>
      </c>
      <c r="AF83" s="31">
        <v>0</v>
      </c>
      <c r="AG83" s="31">
        <v>0</v>
      </c>
      <c r="AH83" s="31">
        <v>0</v>
      </c>
    </row>
    <row r="84" spans="1:34" ht="45" customHeight="1" x14ac:dyDescent="0.25">
      <c r="A84" s="27" t="str">
        <f>'[1]1'!A90</f>
        <v>1.3.1</v>
      </c>
      <c r="B84" s="28" t="str">
        <f>'[1]1'!B90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4" s="29" t="s">
        <v>59</v>
      </c>
      <c r="D84" s="30" t="s">
        <v>49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</row>
    <row r="85" spans="1:34" ht="45" customHeight="1" x14ac:dyDescent="0.25">
      <c r="A85" s="27" t="str">
        <f>'[1]1'!A91</f>
        <v>1.3.2</v>
      </c>
      <c r="B85" s="28" t="str">
        <f>'[1]1'!B91</f>
        <v>Инвестиционные проекты, предусмотренные схемой и программой развития субъекта Российской Федерации, всего, в том числе:</v>
      </c>
      <c r="C85" s="29" t="s">
        <v>59</v>
      </c>
      <c r="D85" s="30" t="s">
        <v>49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</row>
    <row r="86" spans="1:34" ht="45" customHeight="1" x14ac:dyDescent="0.25">
      <c r="A86" s="27" t="str">
        <f>'[1]1'!A92</f>
        <v>1.4</v>
      </c>
      <c r="B86" s="28" t="str">
        <f>'[1]1'!B92</f>
        <v>Прочее новое строительство объектов электросетевого хозяйства, всего, в том числе:</v>
      </c>
      <c r="C86" s="29" t="s">
        <v>59</v>
      </c>
      <c r="D86" s="30" t="s">
        <v>49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2.06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0.4</v>
      </c>
      <c r="U86" s="31">
        <v>0</v>
      </c>
      <c r="V86" s="31">
        <v>0</v>
      </c>
      <c r="W86" s="31">
        <v>0</v>
      </c>
      <c r="X86" s="31">
        <v>0</v>
      </c>
      <c r="Y86" s="31">
        <v>1</v>
      </c>
      <c r="Z86" s="31">
        <v>0</v>
      </c>
      <c r="AA86" s="31">
        <v>0</v>
      </c>
      <c r="AB86" s="31">
        <v>0</v>
      </c>
      <c r="AC86" s="31">
        <v>0</v>
      </c>
      <c r="AD86" s="31">
        <v>3.46</v>
      </c>
      <c r="AE86" s="31">
        <v>1</v>
      </c>
      <c r="AF86" s="31">
        <v>0</v>
      </c>
      <c r="AG86" s="31">
        <v>0</v>
      </c>
      <c r="AH86" s="31">
        <v>0</v>
      </c>
    </row>
    <row r="87" spans="1:34" ht="45" customHeight="1" x14ac:dyDescent="0.25">
      <c r="A87" s="27" t="str">
        <f>'[1]1'!A93</f>
        <v>1.4.1</v>
      </c>
      <c r="B87" s="28" t="str">
        <f>'[1]1'!B93</f>
        <v>Строительство линий электропередачи:</v>
      </c>
      <c r="C87" s="29" t="s">
        <v>59</v>
      </c>
      <c r="D87" s="30" t="s">
        <v>49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31">
        <v>0</v>
      </c>
      <c r="AG87" s="31">
        <v>0</v>
      </c>
      <c r="AH87" s="31">
        <v>0</v>
      </c>
    </row>
    <row r="88" spans="1:34" ht="32.25" customHeight="1" x14ac:dyDescent="0.25">
      <c r="A88" s="27" t="str">
        <f>'[1]1'!A94</f>
        <v>1.4.1.1</v>
      </c>
      <c r="B88" s="28" t="str">
        <f>'[1]1'!B94</f>
        <v>Строительство КЛ-0,4кВ ТП-15-1 (с.ш.2) - ТП-15-3 (с.ш.2)</v>
      </c>
      <c r="C88" s="29" t="s">
        <v>83</v>
      </c>
      <c r="D88" s="31" t="s">
        <v>49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</row>
    <row r="89" spans="1:34" ht="32.25" customHeight="1" x14ac:dyDescent="0.25">
      <c r="A89" s="27" t="str">
        <f>'[1]1'!A95</f>
        <v>1.4.1.2</v>
      </c>
      <c r="B89" s="28" t="str">
        <f>'[1]1'!B95</f>
        <v>2КЛ-0,4кВ от ТП-204, ф.4, ф.10 до ВУ жилого дома пр. Коммунистический 50</v>
      </c>
      <c r="C89" s="29" t="s">
        <v>84</v>
      </c>
      <c r="D89" s="31" t="s">
        <v>49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</row>
    <row r="90" spans="1:34" ht="45" customHeight="1" x14ac:dyDescent="0.25">
      <c r="A90" s="27" t="str">
        <f>'[1]1'!A96</f>
        <v>1.4.2</v>
      </c>
      <c r="B90" s="28" t="str">
        <f>'[1]1'!B96</f>
        <v>Строительство трансформаторных подстанций:</v>
      </c>
      <c r="C90" s="29" t="s">
        <v>59</v>
      </c>
      <c r="D90" s="30" t="s">
        <v>49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2.06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0.4</v>
      </c>
      <c r="U90" s="31">
        <v>0</v>
      </c>
      <c r="V90" s="31">
        <v>0</v>
      </c>
      <c r="W90" s="31">
        <v>0</v>
      </c>
      <c r="X90" s="31">
        <v>0</v>
      </c>
      <c r="Y90" s="31">
        <v>1</v>
      </c>
      <c r="Z90" s="31">
        <v>0</v>
      </c>
      <c r="AA90" s="31">
        <v>0</v>
      </c>
      <c r="AB90" s="31">
        <v>0</v>
      </c>
      <c r="AC90" s="31">
        <v>0</v>
      </c>
      <c r="AD90" s="31">
        <v>3.46</v>
      </c>
      <c r="AE90" s="31">
        <v>1</v>
      </c>
      <c r="AF90" s="31">
        <v>0</v>
      </c>
      <c r="AG90" s="31">
        <v>0</v>
      </c>
      <c r="AH90" s="31">
        <v>0</v>
      </c>
    </row>
    <row r="91" spans="1:34" ht="32.25" customHeight="1" x14ac:dyDescent="0.25">
      <c r="A91" s="27" t="str">
        <f>'[1]1'!A97</f>
        <v>1.4.2.1</v>
      </c>
      <c r="B91" s="28" t="str">
        <f>'[1]1'!B97</f>
        <v>ТП-ЦОК в п. Самусь</v>
      </c>
      <c r="C91" s="29" t="s">
        <v>85</v>
      </c>
      <c r="D91" s="30" t="s">
        <v>52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0.8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0.8</v>
      </c>
      <c r="AE91" s="31">
        <v>0</v>
      </c>
      <c r="AF91" s="31">
        <v>0</v>
      </c>
      <c r="AG91" s="31">
        <v>0</v>
      </c>
      <c r="AH91" s="31">
        <v>0</v>
      </c>
    </row>
    <row r="92" spans="1:34" ht="32.25" customHeight="1" x14ac:dyDescent="0.25">
      <c r="A92" s="27" t="str">
        <f>'[1]1'!A98</f>
        <v>1.4.2.2</v>
      </c>
      <c r="B92" s="28" t="str">
        <f>'[1]1'!B98</f>
        <v>ТП-272 по ул. Солнечная</v>
      </c>
      <c r="C92" s="29" t="s">
        <v>86</v>
      </c>
      <c r="D92" s="30" t="s">
        <v>53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1.26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1.26</v>
      </c>
      <c r="AE92" s="31">
        <v>0</v>
      </c>
      <c r="AF92" s="31">
        <v>0</v>
      </c>
      <c r="AG92" s="31">
        <v>0</v>
      </c>
      <c r="AH92" s="31">
        <v>0</v>
      </c>
    </row>
    <row r="93" spans="1:34" ht="32.25" customHeight="1" x14ac:dyDescent="0.25">
      <c r="A93" s="27" t="str">
        <f>'[1]1'!A99</f>
        <v>1.4.2.3</v>
      </c>
      <c r="B93" s="28" t="str">
        <f>'[1]1'!B99</f>
        <v>ТП-44 по ул. Сосновая</v>
      </c>
      <c r="C93" s="29" t="s">
        <v>87</v>
      </c>
      <c r="D93" s="30" t="s">
        <v>54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0.4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0.4</v>
      </c>
      <c r="AE93" s="31">
        <v>0</v>
      </c>
      <c r="AF93" s="31">
        <v>0</v>
      </c>
      <c r="AG93" s="31">
        <v>0</v>
      </c>
      <c r="AH93" s="31">
        <v>0</v>
      </c>
    </row>
    <row r="94" spans="1:34" ht="32.25" customHeight="1" x14ac:dyDescent="0.25">
      <c r="A94" s="27" t="str">
        <f>'[1]1'!A100</f>
        <v>1.4.2.4</v>
      </c>
      <c r="B94" s="28" t="str">
        <f>'[1]1'!B100</f>
        <v>ТП-199 по ул. Лесная</v>
      </c>
      <c r="C94" s="29" t="s">
        <v>88</v>
      </c>
      <c r="D94" s="30" t="s">
        <v>53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</row>
    <row r="95" spans="1:34" s="37" customFormat="1" ht="32.25" customHeight="1" x14ac:dyDescent="0.25">
      <c r="A95" s="27" t="str">
        <f>'[1]1'!A101</f>
        <v>1.4.2.5</v>
      </c>
      <c r="B95" s="28" t="str">
        <f>'[1]1'!B101</f>
        <v>ТП-241 по ул.Лесная 1а</v>
      </c>
      <c r="C95" s="29" t="s">
        <v>89</v>
      </c>
      <c r="D95" s="30" t="s">
        <v>55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1">
        <v>0</v>
      </c>
      <c r="W95" s="31">
        <v>0</v>
      </c>
      <c r="X95" s="31">
        <v>0</v>
      </c>
      <c r="Y95" s="6">
        <v>1</v>
      </c>
      <c r="Z95" s="31">
        <v>0</v>
      </c>
      <c r="AA95" s="31">
        <v>0</v>
      </c>
      <c r="AB95" s="31">
        <v>0</v>
      </c>
      <c r="AC95" s="31">
        <v>0</v>
      </c>
      <c r="AD95" s="31">
        <v>1</v>
      </c>
      <c r="AE95" s="31">
        <v>1</v>
      </c>
      <c r="AF95" s="31">
        <v>0</v>
      </c>
      <c r="AG95" s="31">
        <v>0</v>
      </c>
      <c r="AH95" s="31">
        <v>0</v>
      </c>
    </row>
    <row r="96" spans="1:34" s="37" customFormat="1" ht="32.25" customHeight="1" x14ac:dyDescent="0.25">
      <c r="A96" s="27" t="str">
        <f>'[1]1'!A102</f>
        <v>1.4.2.6</v>
      </c>
      <c r="B96" s="28" t="str">
        <f>'[1]1'!B102</f>
        <v>ТП-229 по ул.Предзаводская</v>
      </c>
      <c r="C96" s="29" t="s">
        <v>90</v>
      </c>
      <c r="D96" s="30" t="s">
        <v>56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</row>
    <row r="97" spans="1:34" s="37" customFormat="1" ht="32.25" customHeight="1" x14ac:dyDescent="0.25">
      <c r="A97" s="27" t="str">
        <f>'[1]1'!A103</f>
        <v>1.4.2.7</v>
      </c>
      <c r="B97" s="28" t="str">
        <f>'[1]1'!B103</f>
        <v>ТП-107 по ул.Трудовая 1/1</v>
      </c>
      <c r="C97" s="29" t="s">
        <v>91</v>
      </c>
      <c r="D97" s="30" t="s">
        <v>57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v>0</v>
      </c>
      <c r="AF97" s="31">
        <v>0</v>
      </c>
      <c r="AG97" s="31">
        <v>0</v>
      </c>
      <c r="AH97" s="31">
        <v>0</v>
      </c>
    </row>
    <row r="98" spans="1:34" s="37" customFormat="1" ht="32.25" customHeight="1" x14ac:dyDescent="0.25">
      <c r="A98" s="27" t="str">
        <f>'[1]1'!A104</f>
        <v>1.4.2.8</v>
      </c>
      <c r="B98" s="28" t="str">
        <f>'[1]1'!B104</f>
        <v>ТП-123 по ул.Свердлова 7/2</v>
      </c>
      <c r="C98" s="29" t="s">
        <v>92</v>
      </c>
      <c r="D98" s="30" t="s">
        <v>58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</row>
    <row r="99" spans="1:34" s="37" customFormat="1" ht="32.25" customHeight="1" x14ac:dyDescent="0.25">
      <c r="A99" s="27" t="str">
        <f>'[1]1'!A105</f>
        <v>1.4.2.9</v>
      </c>
      <c r="B99" s="28" t="str">
        <f>'[1]1'!B105</f>
        <v>ТП-1003 10/6 (разделительный транформатор)</v>
      </c>
      <c r="C99" s="29" t="s">
        <v>93</v>
      </c>
      <c r="D99" s="30" t="s">
        <v>49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31">
        <v>0</v>
      </c>
      <c r="AF99" s="31">
        <v>0</v>
      </c>
      <c r="AG99" s="31">
        <v>0</v>
      </c>
      <c r="AH99" s="31">
        <v>0</v>
      </c>
    </row>
    <row r="100" spans="1:34" ht="45" customHeight="1" x14ac:dyDescent="0.25">
      <c r="A100" s="27" t="str">
        <f>'[1]1'!A106</f>
        <v>1.5</v>
      </c>
      <c r="B100" s="28" t="str">
        <f>'[1]1'!B106</f>
        <v>Покупка земельных участков для целей реализации инвестиционных проектов, всего, в том числе:</v>
      </c>
      <c r="C100" s="29" t="s">
        <v>59</v>
      </c>
      <c r="D100" s="30" t="s">
        <v>49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31">
        <v>0</v>
      </c>
      <c r="V100" s="31">
        <v>0</v>
      </c>
      <c r="W100" s="31">
        <v>0</v>
      </c>
      <c r="X100" s="31">
        <v>0</v>
      </c>
      <c r="Y100" s="31">
        <v>0</v>
      </c>
      <c r="Z100" s="31">
        <v>0</v>
      </c>
      <c r="AA100" s="31">
        <v>0</v>
      </c>
      <c r="AB100" s="31">
        <v>0</v>
      </c>
      <c r="AC100" s="31">
        <v>0</v>
      </c>
      <c r="AD100" s="31">
        <v>0</v>
      </c>
      <c r="AE100" s="31">
        <v>0</v>
      </c>
      <c r="AF100" s="31">
        <v>0</v>
      </c>
      <c r="AG100" s="31">
        <v>0</v>
      </c>
      <c r="AH100" s="31">
        <v>0</v>
      </c>
    </row>
    <row r="101" spans="1:34" ht="31.5" customHeight="1" x14ac:dyDescent="0.25">
      <c r="A101" s="27" t="str">
        <f>'[1]1'!A107</f>
        <v>1.6</v>
      </c>
      <c r="B101" s="28" t="str">
        <f>'[1]1'!B107</f>
        <v>Прочие инвестиционные проекты, всего, в том числе:</v>
      </c>
      <c r="C101" s="29" t="s">
        <v>59</v>
      </c>
      <c r="D101" s="30" t="s">
        <v>49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1">
        <v>0</v>
      </c>
      <c r="AA101" s="31">
        <v>0</v>
      </c>
      <c r="AB101" s="31">
        <v>0</v>
      </c>
      <c r="AC101" s="31">
        <v>0</v>
      </c>
      <c r="AD101" s="31">
        <v>0</v>
      </c>
      <c r="AE101" s="31">
        <v>0</v>
      </c>
      <c r="AF101" s="31">
        <v>0</v>
      </c>
      <c r="AG101" s="31">
        <v>0</v>
      </c>
      <c r="AH101" s="31">
        <v>0</v>
      </c>
    </row>
    <row r="102" spans="1:34" ht="31.5" customHeight="1" x14ac:dyDescent="0.25">
      <c r="A102" s="27" t="str">
        <f>'[1]1'!A108</f>
        <v>1.6.1</v>
      </c>
      <c r="B102" s="28" t="str">
        <f>'[1]1'!B108</f>
        <v>Приобретение оборудования для проведения испытаний и диагностики электрических сетей</v>
      </c>
      <c r="C102" s="29" t="s">
        <v>94</v>
      </c>
      <c r="D102" s="30" t="s">
        <v>49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C102" s="31">
        <v>0</v>
      </c>
      <c r="AD102" s="31">
        <v>0</v>
      </c>
      <c r="AE102" s="31">
        <v>0</v>
      </c>
      <c r="AF102" s="31">
        <v>0</v>
      </c>
      <c r="AG102" s="31">
        <v>0</v>
      </c>
      <c r="AH102" s="31">
        <v>0</v>
      </c>
    </row>
    <row r="103" spans="1:34" ht="31.5" customHeight="1" x14ac:dyDescent="0.25">
      <c r="A103" s="27" t="str">
        <f>'[1]1'!A109</f>
        <v>1.6.2</v>
      </c>
      <c r="B103" s="28" t="str">
        <f>'[1]1'!B109</f>
        <v>Приобретение спецтехники и оборудования</v>
      </c>
      <c r="C103" s="29" t="s">
        <v>95</v>
      </c>
      <c r="D103" s="30" t="s">
        <v>49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31">
        <v>0</v>
      </c>
      <c r="AF103" s="31">
        <v>0</v>
      </c>
      <c r="AG103" s="31">
        <v>0</v>
      </c>
      <c r="AH103" s="31">
        <v>0</v>
      </c>
    </row>
    <row r="104" spans="1:34" ht="31.5" customHeight="1" x14ac:dyDescent="0.25">
      <c r="A104" s="27" t="str">
        <f>'[1]1'!A110</f>
        <v>1.6.3</v>
      </c>
      <c r="B104" s="28" t="str">
        <f>'[1]1'!B110</f>
        <v>Приобретение электросетевых активов, г. Северск</v>
      </c>
      <c r="C104" s="40" t="s">
        <v>96</v>
      </c>
      <c r="D104" s="30" t="s">
        <v>49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31">
        <v>0</v>
      </c>
      <c r="AG104" s="31">
        <v>0</v>
      </c>
      <c r="AH104" s="31">
        <v>0</v>
      </c>
    </row>
    <row r="105" spans="1:34" ht="31.5" customHeight="1" x14ac:dyDescent="0.25">
      <c r="A105" s="27" t="str">
        <f>'[1]1'!A111</f>
        <v>1.6.3.1</v>
      </c>
      <c r="B105" s="28" t="str">
        <f>'[1]1'!B111</f>
        <v>Приобретение электросетевых активов, г. Северск (КЛ, ВЛ)</v>
      </c>
      <c r="C105" s="41"/>
      <c r="D105" s="30" t="s">
        <v>49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</row>
    <row r="106" spans="1:34" ht="31.5" customHeight="1" x14ac:dyDescent="0.25">
      <c r="A106" s="27" t="str">
        <f>'[1]1'!A112</f>
        <v>1.6.3.2</v>
      </c>
      <c r="B106" s="28" t="str">
        <f>'[1]1'!B112</f>
        <v>Приобретение прочих активов, здание  по ул.Мира 18б, стр3, г. Северск</v>
      </c>
      <c r="C106" s="41"/>
      <c r="D106" s="30" t="s">
        <v>49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1">
        <v>0</v>
      </c>
      <c r="AA106" s="31">
        <v>0</v>
      </c>
      <c r="AB106" s="31">
        <v>0</v>
      </c>
      <c r="AC106" s="31">
        <v>0</v>
      </c>
      <c r="AD106" s="31">
        <v>0</v>
      </c>
      <c r="AE106" s="31">
        <v>0</v>
      </c>
      <c r="AF106" s="31">
        <v>0</v>
      </c>
      <c r="AG106" s="31">
        <v>0</v>
      </c>
      <c r="AH106" s="31">
        <v>0</v>
      </c>
    </row>
    <row r="107" spans="1:34" ht="31.5" customHeight="1" x14ac:dyDescent="0.25">
      <c r="A107" s="27" t="str">
        <f>'[1]1'!A113</f>
        <v>1.6.3.3</v>
      </c>
      <c r="B107" s="28" t="str">
        <f>'[1]1'!B113</f>
        <v>Приобретение прочих активов, здание  по ул.Советская 1, стр13/1, г. Северск</v>
      </c>
      <c r="C107" s="41"/>
      <c r="D107" s="30" t="s">
        <v>49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1">
        <v>0</v>
      </c>
      <c r="AA107" s="31">
        <v>0</v>
      </c>
      <c r="AB107" s="31">
        <v>0</v>
      </c>
      <c r="AC107" s="31">
        <v>0</v>
      </c>
      <c r="AD107" s="31">
        <v>0</v>
      </c>
      <c r="AE107" s="31">
        <v>0</v>
      </c>
      <c r="AF107" s="31">
        <v>0</v>
      </c>
      <c r="AG107" s="31">
        <v>0</v>
      </c>
      <c r="AH107" s="31">
        <v>0</v>
      </c>
    </row>
    <row r="108" spans="1:34" ht="31.5" customHeight="1" x14ac:dyDescent="0.25">
      <c r="A108" s="27" t="str">
        <f>'[1]1'!A114</f>
        <v>1.6.4</v>
      </c>
      <c r="B108" s="28" t="str">
        <f>'[1]1'!B114</f>
        <v>Приобретение компьютерной техники</v>
      </c>
      <c r="C108" s="29" t="s">
        <v>97</v>
      </c>
      <c r="D108" s="30" t="s">
        <v>49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</row>
    <row r="109" spans="1:34" ht="31.5" customHeight="1" x14ac:dyDescent="0.25">
      <c r="A109" s="27" t="str">
        <f>'[1]1'!A115</f>
        <v>1.6.5</v>
      </c>
      <c r="B109" s="28" t="str">
        <f>'[1]1'!B115</f>
        <v>Создание системы мониторинга автотранспорта</v>
      </c>
      <c r="C109" s="29" t="s">
        <v>98</v>
      </c>
      <c r="D109" s="30" t="s">
        <v>49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</row>
    <row r="110" spans="1:34" ht="31.5" customHeight="1" x14ac:dyDescent="0.25">
      <c r="A110" s="27" t="str">
        <f>'[1]1'!A116</f>
        <v>1.6.6</v>
      </c>
      <c r="B110" s="28" t="str">
        <f>'[1]1'!B116</f>
        <v>Оснащение автотранспорта тахографами</v>
      </c>
      <c r="C110" s="29" t="s">
        <v>99</v>
      </c>
      <c r="D110" s="30" t="s">
        <v>49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</row>
    <row r="111" spans="1:34" ht="44.25" customHeight="1" x14ac:dyDescent="0.25">
      <c r="A111" s="27" t="str">
        <f>'[1]1'!A117</f>
        <v>1.6.7</v>
      </c>
      <c r="B111" s="28" t="str">
        <f>'[1]1'!B117</f>
        <v>Монтаж системы пожарно-охранной сигнализации административных и производственных зданий</v>
      </c>
      <c r="C111" s="29" t="s">
        <v>100</v>
      </c>
      <c r="D111" s="30" t="s">
        <v>49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</row>
  </sheetData>
  <mergeCells count="23">
    <mergeCell ref="C104:C107"/>
    <mergeCell ref="E11:I11"/>
    <mergeCell ref="J11:N11"/>
    <mergeCell ref="O11:S11"/>
    <mergeCell ref="T11:X11"/>
    <mergeCell ref="Y11:AC11"/>
    <mergeCell ref="AD11:AH11"/>
    <mergeCell ref="J9:AH9"/>
    <mergeCell ref="J10:N10"/>
    <mergeCell ref="O10:S10"/>
    <mergeCell ref="T10:X10"/>
    <mergeCell ref="Y10:AC10"/>
    <mergeCell ref="AD10:AH10"/>
    <mergeCell ref="A4:AH4"/>
    <mergeCell ref="A5:AH5"/>
    <mergeCell ref="A6:AH6"/>
    <mergeCell ref="A7:AH7"/>
    <mergeCell ref="A8:X8"/>
    <mergeCell ref="A9:A12"/>
    <mergeCell ref="B9:B12"/>
    <mergeCell ref="C9:C12"/>
    <mergeCell ref="D9:D12"/>
    <mergeCell ref="E9:I10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G0228_1127024000399_8_0_69_0</vt:lpstr>
      <vt:lpstr>G0228_1127024000399_8_0_69_0!Область_печати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mgpserg@mail.ru</cp:lastModifiedBy>
  <dcterms:created xsi:type="dcterms:W3CDTF">2022-02-23T13:51:39Z</dcterms:created>
  <dcterms:modified xsi:type="dcterms:W3CDTF">2022-02-23T13:53:35Z</dcterms:modified>
</cp:coreProperties>
</file>